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10272" activeTab="5"/>
  </bookViews>
  <sheets>
    <sheet name="Юноши 98-99" sheetId="1" r:id="rId1"/>
    <sheet name="Девушки 98-99" sheetId="4" r:id="rId2"/>
    <sheet name="Юноши 2000-2001" sheetId="2" r:id="rId3"/>
    <sheet name="Девушки 2000-2001" sheetId="5" r:id="rId4"/>
    <sheet name="Юноши 2002 и моложе" sheetId="3" r:id="rId5"/>
    <sheet name="Девушки 2002 и моложе" sheetId="6" r:id="rId6"/>
  </sheets>
  <calcPr calcId="152511"/>
</workbook>
</file>

<file path=xl/calcChain.xml><?xml version="1.0" encoding="utf-8"?>
<calcChain xmlns="http://schemas.openxmlformats.org/spreadsheetml/2006/main">
  <c r="J6" i="6" l="1"/>
  <c r="J9" i="6"/>
  <c r="J8" i="6"/>
  <c r="J14" i="6"/>
  <c r="J13" i="6"/>
  <c r="J10" i="6"/>
  <c r="J15" i="6"/>
  <c r="J11" i="6"/>
  <c r="J17" i="6"/>
  <c r="J18" i="6"/>
  <c r="J12" i="6"/>
  <c r="J19" i="6"/>
  <c r="J16" i="6"/>
  <c r="J7" i="6"/>
  <c r="J14" i="3"/>
  <c r="J7" i="3"/>
  <c r="J10" i="3"/>
  <c r="J13" i="3"/>
  <c r="J16" i="3"/>
  <c r="J28" i="3"/>
  <c r="J24" i="3"/>
  <c r="J15" i="3"/>
  <c r="J29" i="3"/>
  <c r="J9" i="3"/>
  <c r="J25" i="3"/>
  <c r="J8" i="3"/>
  <c r="J27" i="3"/>
  <c r="J17" i="3"/>
  <c r="J11" i="3"/>
  <c r="J18" i="3"/>
  <c r="J19" i="3"/>
  <c r="J12" i="3"/>
  <c r="J30" i="3"/>
  <c r="J44" i="3"/>
  <c r="J31" i="3"/>
  <c r="J22" i="3"/>
  <c r="J20" i="3"/>
  <c r="J41" i="3"/>
  <c r="J50" i="3"/>
  <c r="J49" i="3"/>
  <c r="J40" i="3"/>
  <c r="J45" i="3"/>
  <c r="J21" i="3"/>
  <c r="J23" i="3"/>
  <c r="J36" i="3"/>
  <c r="J51" i="3"/>
  <c r="J42" i="3"/>
  <c r="J26" i="3"/>
  <c r="J60" i="3"/>
  <c r="J38" i="3"/>
  <c r="J46" i="3"/>
  <c r="J65" i="3"/>
  <c r="J34" i="3"/>
  <c r="J33" i="3"/>
  <c r="J57" i="3"/>
  <c r="J66" i="3"/>
  <c r="J47" i="3"/>
  <c r="J68" i="3"/>
  <c r="J32" i="3"/>
  <c r="J56" i="3"/>
  <c r="J39" i="3"/>
  <c r="J52" i="3"/>
  <c r="J61" i="3"/>
  <c r="J55" i="3"/>
  <c r="J43" i="3"/>
  <c r="J59" i="3"/>
  <c r="J62" i="3"/>
  <c r="J67" i="3"/>
  <c r="J70" i="3"/>
  <c r="J48" i="3"/>
  <c r="J35" i="3"/>
  <c r="J58" i="3"/>
  <c r="J72" i="3"/>
  <c r="J74" i="3"/>
  <c r="J37" i="3"/>
  <c r="J71" i="3"/>
  <c r="J69" i="3"/>
  <c r="J53" i="3"/>
  <c r="J75" i="3"/>
  <c r="J63" i="3"/>
  <c r="J73" i="3"/>
  <c r="J54" i="3"/>
  <c r="J64" i="3"/>
  <c r="J6" i="3"/>
  <c r="J8" i="4"/>
  <c r="J6" i="4"/>
  <c r="J7" i="4"/>
  <c r="J9" i="4"/>
  <c r="J10" i="4"/>
  <c r="J11" i="4"/>
  <c r="J12" i="4"/>
  <c r="J13" i="4"/>
  <c r="J54" i="1"/>
  <c r="J15" i="1"/>
  <c r="J7" i="1"/>
  <c r="J51" i="1"/>
  <c r="J8" i="1"/>
  <c r="J17" i="1"/>
  <c r="J27" i="1"/>
  <c r="J6" i="1"/>
  <c r="J21" i="1"/>
  <c r="J28" i="1"/>
  <c r="J23" i="1"/>
  <c r="J9" i="1"/>
  <c r="J10" i="1"/>
  <c r="J24" i="1"/>
  <c r="J13" i="1"/>
  <c r="J11" i="1"/>
  <c r="J52" i="1"/>
  <c r="J38" i="1"/>
  <c r="J19" i="1"/>
  <c r="J16" i="1"/>
  <c r="J29" i="1"/>
  <c r="J14" i="1"/>
  <c r="J18" i="1"/>
  <c r="J30" i="1"/>
  <c r="J36" i="1"/>
  <c r="J20" i="1"/>
  <c r="J39" i="1"/>
  <c r="J43" i="1"/>
  <c r="J31" i="1"/>
  <c r="J32" i="1"/>
  <c r="J33" i="1"/>
  <c r="J22" i="1"/>
  <c r="J37" i="1"/>
  <c r="J44" i="1"/>
  <c r="J34" i="1"/>
  <c r="J46" i="1"/>
  <c r="J49" i="1"/>
  <c r="J41" i="1"/>
  <c r="J25" i="1"/>
  <c r="J35" i="1"/>
  <c r="J47" i="1"/>
  <c r="J53" i="1"/>
  <c r="J26" i="1"/>
  <c r="J48" i="1"/>
  <c r="J40" i="1"/>
  <c r="J45" i="1"/>
  <c r="J42" i="1"/>
  <c r="J50" i="1"/>
  <c r="J12" i="1"/>
  <c r="J8" i="5" l="1"/>
  <c r="J7" i="5"/>
  <c r="J13" i="5"/>
  <c r="J10" i="5"/>
  <c r="J9" i="5"/>
  <c r="J11" i="5"/>
  <c r="J14" i="5"/>
  <c r="J12" i="5"/>
  <c r="J18" i="5"/>
  <c r="J15" i="5"/>
  <c r="J16" i="5"/>
  <c r="J19" i="5"/>
  <c r="J20" i="5"/>
  <c r="J21" i="5"/>
  <c r="J17" i="5"/>
  <c r="J22" i="5"/>
  <c r="J23" i="5"/>
  <c r="J6" i="5"/>
  <c r="J49" i="2"/>
  <c r="J27" i="2"/>
  <c r="J45" i="2"/>
  <c r="J11" i="2"/>
  <c r="J39" i="2"/>
  <c r="J40" i="2"/>
  <c r="J12" i="2"/>
  <c r="J7" i="2"/>
  <c r="J53" i="2"/>
  <c r="J51" i="2"/>
  <c r="J54" i="2"/>
  <c r="J35" i="2"/>
  <c r="J25" i="2"/>
  <c r="J19" i="2"/>
  <c r="J34" i="2"/>
  <c r="J36" i="2"/>
  <c r="J31" i="2"/>
  <c r="J9" i="2"/>
  <c r="J55" i="2"/>
  <c r="J44" i="2"/>
  <c r="J17" i="2"/>
  <c r="J28" i="2"/>
  <c r="J13" i="2"/>
  <c r="J50" i="2"/>
  <c r="J23" i="2"/>
  <c r="J52" i="2"/>
  <c r="J29" i="2"/>
  <c r="J15" i="2"/>
  <c r="J24" i="2"/>
  <c r="J20" i="2"/>
  <c r="J6" i="2"/>
  <c r="J37" i="2"/>
  <c r="J30" i="2"/>
  <c r="J41" i="2"/>
  <c r="J14" i="2"/>
  <c r="J21" i="2"/>
  <c r="J8" i="2"/>
  <c r="J32" i="2"/>
  <c r="J48" i="2"/>
  <c r="J56" i="2"/>
  <c r="J18" i="2"/>
  <c r="J46" i="2"/>
  <c r="J42" i="2"/>
  <c r="J43" i="2"/>
  <c r="J57" i="2"/>
  <c r="J38" i="2"/>
  <c r="J10" i="2"/>
  <c r="J22" i="2"/>
  <c r="J26" i="2"/>
  <c r="J16" i="2"/>
  <c r="J33" i="2"/>
  <c r="J47" i="2"/>
</calcChain>
</file>

<file path=xl/sharedStrings.xml><?xml version="1.0" encoding="utf-8"?>
<sst xmlns="http://schemas.openxmlformats.org/spreadsheetml/2006/main" count="523" uniqueCount="259">
  <si>
    <t>№ п/п</t>
  </si>
  <si>
    <t>Ф.И спортсмена</t>
  </si>
  <si>
    <t>Год рождения</t>
  </si>
  <si>
    <t>Тренер-преподаватель</t>
  </si>
  <si>
    <t>100м</t>
  </si>
  <si>
    <t>3000м</t>
  </si>
  <si>
    <t>ПРОТОКОЛ РЕЗУЛЬТАТОВ</t>
  </si>
  <si>
    <t>"ВЕСЕННИЙ КРОСС 2014"</t>
  </si>
  <si>
    <t>База СДЮСШОР, р. Волга</t>
  </si>
  <si>
    <t>30 марта 2014 г.</t>
  </si>
  <si>
    <t>Место</t>
  </si>
  <si>
    <t>Сумма</t>
  </si>
  <si>
    <t>Общее место</t>
  </si>
  <si>
    <t>Дергачев Алексей</t>
  </si>
  <si>
    <t>бр. Пещелева О.В.</t>
  </si>
  <si>
    <t>Нечаев Кирилл</t>
  </si>
  <si>
    <t>Кукушкин Владислав</t>
  </si>
  <si>
    <t>Сорокин Илья</t>
  </si>
  <si>
    <t>Григорьева Юлия</t>
  </si>
  <si>
    <t>Барбашева Кристина</t>
  </si>
  <si>
    <t>Ковалева Кристина</t>
  </si>
  <si>
    <t>Круглова Елизавета</t>
  </si>
  <si>
    <t>Седов Максим</t>
  </si>
  <si>
    <t>Гальянов Кирилл</t>
  </si>
  <si>
    <t>Ботвинкин Владимир</t>
  </si>
  <si>
    <t>Савенок Эльвира</t>
  </si>
  <si>
    <t>Николаев Артур</t>
  </si>
  <si>
    <t>Рогожин Артем</t>
  </si>
  <si>
    <t>Виноградов Родион</t>
  </si>
  <si>
    <t>Бусарнов Егор</t>
  </si>
  <si>
    <t>Прохоров Константин</t>
  </si>
  <si>
    <t>Прохоров Алексей</t>
  </si>
  <si>
    <t>Гудименко Данила</t>
  </si>
  <si>
    <t>Кудряшов Артемий</t>
  </si>
  <si>
    <t>Жуков Матвей</t>
  </si>
  <si>
    <t>Куликов Егор</t>
  </si>
  <si>
    <t>Куликов Антон</t>
  </si>
  <si>
    <t>Гранин Владислав</t>
  </si>
  <si>
    <t>Трофимов Андрей</t>
  </si>
  <si>
    <t>Суровцев М.Г.</t>
  </si>
  <si>
    <t>Оленев Владимир</t>
  </si>
  <si>
    <t>Балыбердин Иван</t>
  </si>
  <si>
    <t>бр. Фроловых</t>
  </si>
  <si>
    <t>Снежный Арсений</t>
  </si>
  <si>
    <t>Зазыкин Даниил</t>
  </si>
  <si>
    <t>Фролов Никита</t>
  </si>
  <si>
    <t>Полуда Роман</t>
  </si>
  <si>
    <t>Егоров Александр</t>
  </si>
  <si>
    <t xml:space="preserve">Лебедев Андрей </t>
  </si>
  <si>
    <t>Смирнов Михаил</t>
  </si>
  <si>
    <t>Дорохов Виталий</t>
  </si>
  <si>
    <t>Олимова Рухшона</t>
  </si>
  <si>
    <t>Мишурина Татьяна</t>
  </si>
  <si>
    <t xml:space="preserve">Салангин Алексей </t>
  </si>
  <si>
    <t>Синельник Артем</t>
  </si>
  <si>
    <t>Руднев Егор</t>
  </si>
  <si>
    <t>Щелкачева Алена</t>
  </si>
  <si>
    <t>бр. Афанасьева С.А.</t>
  </si>
  <si>
    <t>Максимов Денис</t>
  </si>
  <si>
    <t>Баранов Илья</t>
  </si>
  <si>
    <t>Пудовиков Максим</t>
  </si>
  <si>
    <t>Ясеновский Алексей</t>
  </si>
  <si>
    <t>Гвоздев Иван</t>
  </si>
  <si>
    <t>Цыганов Савлий</t>
  </si>
  <si>
    <t>Ионов Илья</t>
  </si>
  <si>
    <t>Зазулин Валнрий</t>
  </si>
  <si>
    <t>Лукьянов Эдуард</t>
  </si>
  <si>
    <t>Графов Марк</t>
  </si>
  <si>
    <t>Большаков Станислав</t>
  </si>
  <si>
    <t>Аладьев Илья</t>
  </si>
  <si>
    <t>Васильченко Владислав</t>
  </si>
  <si>
    <t>Девяткин Максим</t>
  </si>
  <si>
    <t>Поремский Владислав</t>
  </si>
  <si>
    <t>Ворошилов Никита</t>
  </si>
  <si>
    <t>Фалько Александр</t>
  </si>
  <si>
    <t>Рыдин Роман</t>
  </si>
  <si>
    <t>Скрябин Павел</t>
  </si>
  <si>
    <t>Выборнов Кирилл</t>
  </si>
  <si>
    <t>Данилеско Игорь</t>
  </si>
  <si>
    <t>Талых Денис</t>
  </si>
  <si>
    <t>Сизов Егор</t>
  </si>
  <si>
    <t>Климиш Алексей</t>
  </si>
  <si>
    <t>Жомов Роман</t>
  </si>
  <si>
    <t>бр. Олейников</t>
  </si>
  <si>
    <t>Макарь Елизавета</t>
  </si>
  <si>
    <t>Соловьева Дарья</t>
  </si>
  <si>
    <t>Макарь Александра</t>
  </si>
  <si>
    <t>Петрова Алиса</t>
  </si>
  <si>
    <t>Гусарова Анастасия</t>
  </si>
  <si>
    <t>Антоненко Ольга</t>
  </si>
  <si>
    <t>Абушаева Софья</t>
  </si>
  <si>
    <t>Басова Александра</t>
  </si>
  <si>
    <t>Ремнева Александра</t>
  </si>
  <si>
    <t>Бельская Маргарита</t>
  </si>
  <si>
    <t>Дмитриева Оксана</t>
  </si>
  <si>
    <t>Батырева Лиза</t>
  </si>
  <si>
    <t>Петроченкова Елизавета</t>
  </si>
  <si>
    <t>Пучко Злата</t>
  </si>
  <si>
    <t>Баринова Елизавета</t>
  </si>
  <si>
    <t>Грибанов Иван</t>
  </si>
  <si>
    <t>Солод Даниил</t>
  </si>
  <si>
    <t>Баничук Максим</t>
  </si>
  <si>
    <t>Кузнецов Александр</t>
  </si>
  <si>
    <t>Кузнецов Андрей</t>
  </si>
  <si>
    <t>Федулов Н.А.</t>
  </si>
  <si>
    <t>Николаев Константин</t>
  </si>
  <si>
    <t>Чернов Илья</t>
  </si>
  <si>
    <t>КиселевМаксим</t>
  </si>
  <si>
    <t>Черепанова Ольга</t>
  </si>
  <si>
    <t>Бирюков Артур</t>
  </si>
  <si>
    <t>бр. Сергеева А.А.</t>
  </si>
  <si>
    <t>Красавин Артем</t>
  </si>
  <si>
    <t>Шулупов Лев</t>
  </si>
  <si>
    <t>Кузнецов Илья</t>
  </si>
  <si>
    <t>Поликарпов Илья</t>
  </si>
  <si>
    <t>Максимов Егор</t>
  </si>
  <si>
    <t>Лаврентьев Владимир</t>
  </si>
  <si>
    <t>Кирюхин Сергей</t>
  </si>
  <si>
    <t>Комлев Никита</t>
  </si>
  <si>
    <t>Иванов С.С.</t>
  </si>
  <si>
    <t>Иванова Анфиса</t>
  </si>
  <si>
    <t>Михайлова Юлия (вк)</t>
  </si>
  <si>
    <t>Абросов И.В.</t>
  </si>
  <si>
    <t>Шлыкова Иулиания</t>
  </si>
  <si>
    <t>Грезнов Виктор</t>
  </si>
  <si>
    <t>Абросов В.А.</t>
  </si>
  <si>
    <t>Грезнов Леонид</t>
  </si>
  <si>
    <t>Наумов Семен</t>
  </si>
  <si>
    <t>Комаров Максим</t>
  </si>
  <si>
    <t>Горохов Илья</t>
  </si>
  <si>
    <t>Ликандров Александр</t>
  </si>
  <si>
    <t>Юхневич Константин</t>
  </si>
  <si>
    <t>Саттаров Алексей</t>
  </si>
  <si>
    <t>Кобалия Илья</t>
  </si>
  <si>
    <t>Румянцев Роман</t>
  </si>
  <si>
    <t>Гожибаев Дастон</t>
  </si>
  <si>
    <t>Пакин Александр</t>
  </si>
  <si>
    <t>Легченков Р.Н.</t>
  </si>
  <si>
    <t>Девушки  2000-2001 г.р.</t>
  </si>
  <si>
    <t>Девушки 2002г.р. и моложе</t>
  </si>
  <si>
    <t>Юноши  2000-2001г.р.</t>
  </si>
  <si>
    <t>Юноши  2002 г.р. и моложе</t>
  </si>
  <si>
    <t>Девушки  1998-1999г.р.</t>
  </si>
  <si>
    <t>Карпов П.А.</t>
  </si>
  <si>
    <t>Номер</t>
  </si>
  <si>
    <t>Артемьев С.В.</t>
  </si>
  <si>
    <t>Воейкова Ангелина</t>
  </si>
  <si>
    <t>Пушков В.А.</t>
  </si>
  <si>
    <t>бр. Пищелева О.В.</t>
  </si>
  <si>
    <t>Авдеев А.А.</t>
  </si>
  <si>
    <t>1500м</t>
  </si>
  <si>
    <t>Ипполитов Александр</t>
  </si>
  <si>
    <t>800м</t>
  </si>
  <si>
    <t>30м</t>
  </si>
  <si>
    <t>Юноши 1998-1999г.р.</t>
  </si>
  <si>
    <t>Дидковский Евгений</t>
  </si>
  <si>
    <t>Иванов Артем</t>
  </si>
  <si>
    <t>Андреев Виталий</t>
  </si>
  <si>
    <t>Попов Илья</t>
  </si>
  <si>
    <t>Фикташ Ян</t>
  </si>
  <si>
    <t>Рыманов Иван</t>
  </si>
  <si>
    <t>Юрченко Вячеслав</t>
  </si>
  <si>
    <t>Егоров Михаил</t>
  </si>
  <si>
    <t>Владимиров Вячеслав</t>
  </si>
  <si>
    <t>Юркевская Екатерина</t>
  </si>
  <si>
    <t>Голубев Александр</t>
  </si>
  <si>
    <t>Давидович Никита</t>
  </si>
  <si>
    <t>Цыпкин Виктор</t>
  </si>
  <si>
    <t>Абушаев Павел</t>
  </si>
  <si>
    <t>Соколов Никита</t>
  </si>
  <si>
    <t>Сидоров Артем</t>
  </si>
  <si>
    <t>Козаченко Данила</t>
  </si>
  <si>
    <t>Митрофанов Анатолий</t>
  </si>
  <si>
    <t>Сидаренко Дмитрий</t>
  </si>
  <si>
    <t>Голофаст Виталий</t>
  </si>
  <si>
    <t>Авдеева Юлия</t>
  </si>
  <si>
    <t>Авдеев Дмитрий</t>
  </si>
  <si>
    <t>Авсаркисова Катя</t>
  </si>
  <si>
    <t>Мишин Артем</t>
  </si>
  <si>
    <t>Корзюков Владимир</t>
  </si>
  <si>
    <t>Рыбальченко Руслан</t>
  </si>
  <si>
    <t>Авсаркисов Даниил</t>
  </si>
  <si>
    <t>Угрюмов Вячеслав</t>
  </si>
  <si>
    <t>Пуговкин Алексей</t>
  </si>
  <si>
    <t>Емельянов Георгий</t>
  </si>
  <si>
    <t>Бондаревич Никита</t>
  </si>
  <si>
    <t>Мальцев Илья</t>
  </si>
  <si>
    <t>Даньшин Павел</t>
  </si>
  <si>
    <t>Алексеев Сергей</t>
  </si>
  <si>
    <t>Захарченко Арсений</t>
  </si>
  <si>
    <t>Сидоров Константин</t>
  </si>
  <si>
    <t>Алексанян Серго</t>
  </si>
  <si>
    <t>Новиков Виталий</t>
  </si>
  <si>
    <t>Адураев Егор</t>
  </si>
  <si>
    <t>Козлов Степан</t>
  </si>
  <si>
    <t>Курапцев Илья</t>
  </si>
  <si>
    <t>Смирнов Петр</t>
  </si>
  <si>
    <t>Смирнов Андрей</t>
  </si>
  <si>
    <t>Константинов Артем</t>
  </si>
  <si>
    <t>Павлов Владислав</t>
  </si>
  <si>
    <t>Сальников Матвей</t>
  </si>
  <si>
    <t>Ким Д.С.</t>
  </si>
  <si>
    <t>Бурдыкин Григорий</t>
  </si>
  <si>
    <t>Брюсова Т.Е.</t>
  </si>
  <si>
    <t>Биберин Сергей</t>
  </si>
  <si>
    <t>Шмелева Анна</t>
  </si>
  <si>
    <t>Тарасенков Максим</t>
  </si>
  <si>
    <t>Леонов Семен</t>
  </si>
  <si>
    <t>Нестеренко Иван</t>
  </si>
  <si>
    <t>Павловская Олеся</t>
  </si>
  <si>
    <t>Волкова Татьяна</t>
  </si>
  <si>
    <t>Тарасенков Антон</t>
  </si>
  <si>
    <t>Сменов Антон</t>
  </si>
  <si>
    <t>Прокопенко Антон</t>
  </si>
  <si>
    <t>Бакуров Матвей</t>
  </si>
  <si>
    <t>Кожевой Виталий</t>
  </si>
  <si>
    <t>Арасланова Алена</t>
  </si>
  <si>
    <t>Шапуткина Екатерина</t>
  </si>
  <si>
    <t>Соболев Илья</t>
  </si>
  <si>
    <t>Сорокин Артем</t>
  </si>
  <si>
    <t>Якубовский Павел</t>
  </si>
  <si>
    <t>Яковлев Руслан</t>
  </si>
  <si>
    <t>Шалыгин Даниил</t>
  </si>
  <si>
    <t>Соколов Олег</t>
  </si>
  <si>
    <t>Бензов Кирилл</t>
  </si>
  <si>
    <t>Шлепков Алексей</t>
  </si>
  <si>
    <t>Чернышов Александр</t>
  </si>
  <si>
    <t>Половнев Сергей</t>
  </si>
  <si>
    <t>Кутузов В.Б.</t>
  </si>
  <si>
    <t>Стадик Полина</t>
  </si>
  <si>
    <t>Сергеев Валентин</t>
  </si>
  <si>
    <t>Хижняк Стас</t>
  </si>
  <si>
    <t>Ионов Александр</t>
  </si>
  <si>
    <t>Костин Валентин</t>
  </si>
  <si>
    <t>Войтов Адель</t>
  </si>
  <si>
    <t>Сахаров Сергей</t>
  </si>
  <si>
    <t>Орлов Андрей</t>
  </si>
  <si>
    <t>Волков Роман</t>
  </si>
  <si>
    <t>Уткин Александр</t>
  </si>
  <si>
    <t>Костин Вадим</t>
  </si>
  <si>
    <t>Гасан А.В.</t>
  </si>
  <si>
    <t>-</t>
  </si>
  <si>
    <t>Савенкова Мария</t>
  </si>
  <si>
    <t>Поздняков Владимир</t>
  </si>
  <si>
    <t>Ионов Игорь</t>
  </si>
  <si>
    <t>Никитин Денис</t>
  </si>
  <si>
    <t>Семенов Алексей</t>
  </si>
  <si>
    <t>Балев Максим</t>
  </si>
  <si>
    <t>Склянныый Никита</t>
  </si>
  <si>
    <t>Ким С.Л.</t>
  </si>
  <si>
    <t>Азаренко Лиза</t>
  </si>
  <si>
    <t xml:space="preserve">Ким </t>
  </si>
  <si>
    <t>(1)</t>
  </si>
  <si>
    <t>5(вк)</t>
  </si>
  <si>
    <t>14(вк)</t>
  </si>
  <si>
    <t>43(вк)</t>
  </si>
  <si>
    <t>1(вк)</t>
  </si>
  <si>
    <t>Шишмарева Елизавета</t>
  </si>
  <si>
    <t>Плохотников Никита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</si>
</sst>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  <font>
      <b/>
      <i/>
      <sz val="11"/>
      <color theme="1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1" fillId="0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6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2" borderId="0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/>
    <xf numFmtId="0" fontId="6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opLeftCell="A25" workbookViewId="0">
      <selection activeCell="I59" sqref="I59"/>
    </sheetView>
  </sheetViews>
  <sheetFormatPr defaultColWidth="9.21875" defaultRowHeight="13.8" x14ac:dyDescent="0.25"/>
  <cols>
    <col min="1" max="1" width="5.21875" style="1" customWidth="1"/>
    <col min="2" max="2" width="25.21875" style="3" customWidth="1"/>
    <col min="3" max="3" width="11.77734375" style="1" customWidth="1"/>
    <col min="4" max="4" width="19.44140625" style="3" customWidth="1"/>
    <col min="5" max="5" width="11.77734375" style="1" customWidth="1"/>
    <col min="6" max="6" width="14.21875" style="1" customWidth="1"/>
    <col min="7" max="7" width="8.77734375" style="1" customWidth="1"/>
    <col min="8" max="8" width="17.77734375" style="1" customWidth="1"/>
    <col min="9" max="9" width="9" style="1" customWidth="1"/>
    <col min="10" max="11" width="10.5546875" style="1" customWidth="1"/>
    <col min="12" max="16384" width="9.21875" style="3"/>
  </cols>
  <sheetData>
    <row r="1" spans="1:11" ht="15" x14ac:dyDescent="0.25">
      <c r="D1" s="9" t="s">
        <v>6</v>
      </c>
      <c r="E1" s="20"/>
    </row>
    <row r="2" spans="1:11" ht="15" x14ac:dyDescent="0.25">
      <c r="D2" s="9" t="s">
        <v>7</v>
      </c>
      <c r="E2" s="20"/>
    </row>
    <row r="3" spans="1:11" x14ac:dyDescent="0.25">
      <c r="B3" s="3" t="s">
        <v>8</v>
      </c>
      <c r="H3" s="1" t="s">
        <v>9</v>
      </c>
    </row>
    <row r="4" spans="1:11" x14ac:dyDescent="0.25">
      <c r="B4" s="2" t="s">
        <v>154</v>
      </c>
    </row>
    <row r="5" spans="1:11" ht="27.6" x14ac:dyDescent="0.25">
      <c r="A5" s="4" t="s">
        <v>0</v>
      </c>
      <c r="B5" s="4" t="s">
        <v>1</v>
      </c>
      <c r="C5" s="4" t="s">
        <v>2</v>
      </c>
      <c r="D5" s="4" t="s">
        <v>3</v>
      </c>
      <c r="E5" s="4" t="s">
        <v>144</v>
      </c>
      <c r="F5" s="4" t="s">
        <v>4</v>
      </c>
      <c r="G5" s="4" t="s">
        <v>10</v>
      </c>
      <c r="H5" s="4" t="s">
        <v>5</v>
      </c>
      <c r="I5" s="4" t="s">
        <v>10</v>
      </c>
      <c r="J5" s="4" t="s">
        <v>11</v>
      </c>
      <c r="K5" s="4" t="s">
        <v>12</v>
      </c>
    </row>
    <row r="6" spans="1:11" x14ac:dyDescent="0.25">
      <c r="A6" s="38">
        <v>1</v>
      </c>
      <c r="B6" s="39" t="s">
        <v>151</v>
      </c>
      <c r="C6" s="36">
        <v>1998</v>
      </c>
      <c r="D6" s="39" t="s">
        <v>145</v>
      </c>
      <c r="E6" s="36">
        <v>83</v>
      </c>
      <c r="F6" s="36">
        <v>11.37</v>
      </c>
      <c r="G6" s="36">
        <v>2</v>
      </c>
      <c r="H6" s="36">
        <v>12.22</v>
      </c>
      <c r="I6" s="36">
        <v>9</v>
      </c>
      <c r="J6" s="36">
        <f t="shared" ref="J6:J35" si="0">G6+I6</f>
        <v>11</v>
      </c>
      <c r="K6" s="36">
        <v>1</v>
      </c>
    </row>
    <row r="7" spans="1:11" x14ac:dyDescent="0.25">
      <c r="A7" s="38">
        <v>2</v>
      </c>
      <c r="B7" s="39" t="s">
        <v>234</v>
      </c>
      <c r="C7" s="36">
        <v>1999</v>
      </c>
      <c r="D7" s="39" t="s">
        <v>240</v>
      </c>
      <c r="E7" s="36">
        <v>423</v>
      </c>
      <c r="F7" s="36">
        <v>12.41</v>
      </c>
      <c r="G7" s="36">
        <v>8</v>
      </c>
      <c r="H7" s="36">
        <v>12.03</v>
      </c>
      <c r="I7" s="36">
        <v>4</v>
      </c>
      <c r="J7" s="36">
        <f t="shared" si="0"/>
        <v>12</v>
      </c>
      <c r="K7" s="36">
        <v>2</v>
      </c>
    </row>
    <row r="8" spans="1:11" x14ac:dyDescent="0.25">
      <c r="A8" s="38">
        <v>3</v>
      </c>
      <c r="B8" s="39" t="s">
        <v>69</v>
      </c>
      <c r="C8" s="36">
        <v>1998</v>
      </c>
      <c r="D8" s="39" t="s">
        <v>57</v>
      </c>
      <c r="E8" s="36">
        <v>95</v>
      </c>
      <c r="F8" s="36">
        <v>12.53</v>
      </c>
      <c r="G8" s="36">
        <v>10</v>
      </c>
      <c r="H8" s="36">
        <v>12.19</v>
      </c>
      <c r="I8" s="36">
        <v>6</v>
      </c>
      <c r="J8" s="36">
        <f t="shared" si="0"/>
        <v>16</v>
      </c>
      <c r="K8" s="36">
        <v>3</v>
      </c>
    </row>
    <row r="9" spans="1:11" x14ac:dyDescent="0.25">
      <c r="A9" s="4">
        <v>4</v>
      </c>
      <c r="B9" s="11" t="s">
        <v>60</v>
      </c>
      <c r="C9" s="12">
        <v>1999</v>
      </c>
      <c r="D9" s="11" t="s">
        <v>57</v>
      </c>
      <c r="E9" s="12">
        <v>98</v>
      </c>
      <c r="F9" s="5">
        <v>11.39</v>
      </c>
      <c r="G9" s="5">
        <v>5</v>
      </c>
      <c r="H9" s="5">
        <v>12.4</v>
      </c>
      <c r="I9" s="5">
        <v>13</v>
      </c>
      <c r="J9" s="5">
        <f t="shared" si="0"/>
        <v>18</v>
      </c>
      <c r="K9" s="5">
        <v>4</v>
      </c>
    </row>
    <row r="10" spans="1:11" x14ac:dyDescent="0.25">
      <c r="A10" s="4">
        <v>5</v>
      </c>
      <c r="B10" s="6" t="s">
        <v>22</v>
      </c>
      <c r="C10" s="5">
        <v>1998</v>
      </c>
      <c r="D10" s="6" t="s">
        <v>14</v>
      </c>
      <c r="E10" s="5">
        <v>115</v>
      </c>
      <c r="F10" s="5">
        <v>11.41</v>
      </c>
      <c r="G10" s="5">
        <v>7</v>
      </c>
      <c r="H10" s="5">
        <v>12.5</v>
      </c>
      <c r="I10" s="5">
        <v>14</v>
      </c>
      <c r="J10" s="5">
        <f t="shared" si="0"/>
        <v>21</v>
      </c>
      <c r="K10" s="5">
        <v>5</v>
      </c>
    </row>
    <row r="11" spans="1:11" x14ac:dyDescent="0.25">
      <c r="A11" s="4">
        <v>6</v>
      </c>
      <c r="B11" s="11" t="s">
        <v>70</v>
      </c>
      <c r="C11" s="12">
        <v>1998</v>
      </c>
      <c r="D11" s="11" t="s">
        <v>57</v>
      </c>
      <c r="E11" s="12">
        <v>97</v>
      </c>
      <c r="F11" s="5">
        <v>11.39</v>
      </c>
      <c r="G11" s="5">
        <v>4</v>
      </c>
      <c r="H11" s="5">
        <v>13.25</v>
      </c>
      <c r="I11" s="5">
        <v>17</v>
      </c>
      <c r="J11" s="5">
        <f t="shared" si="0"/>
        <v>21</v>
      </c>
      <c r="K11" s="5">
        <v>6</v>
      </c>
    </row>
    <row r="12" spans="1:11" x14ac:dyDescent="0.25">
      <c r="A12" s="4">
        <v>7</v>
      </c>
      <c r="B12" s="6" t="s">
        <v>37</v>
      </c>
      <c r="C12" s="5">
        <v>1998</v>
      </c>
      <c r="D12" s="6" t="s">
        <v>39</v>
      </c>
      <c r="E12" s="12">
        <v>344</v>
      </c>
      <c r="F12" s="5">
        <v>13.2</v>
      </c>
      <c r="G12" s="5">
        <v>21</v>
      </c>
      <c r="H12" s="5">
        <v>11.38</v>
      </c>
      <c r="I12" s="5">
        <v>1</v>
      </c>
      <c r="J12" s="5">
        <f t="shared" si="0"/>
        <v>22</v>
      </c>
      <c r="K12" s="5">
        <v>7</v>
      </c>
    </row>
    <row r="13" spans="1:11" x14ac:dyDescent="0.25">
      <c r="A13" s="4">
        <v>8</v>
      </c>
      <c r="B13" s="11" t="s">
        <v>117</v>
      </c>
      <c r="C13" s="12">
        <v>1999</v>
      </c>
      <c r="D13" s="11" t="s">
        <v>119</v>
      </c>
      <c r="E13" s="12">
        <v>134</v>
      </c>
      <c r="F13" s="5">
        <v>12.45</v>
      </c>
      <c r="G13" s="5">
        <v>9</v>
      </c>
      <c r="H13" s="5">
        <v>13.24</v>
      </c>
      <c r="I13" s="5">
        <v>16</v>
      </c>
      <c r="J13" s="5">
        <f t="shared" si="0"/>
        <v>25</v>
      </c>
      <c r="K13" s="5">
        <v>8</v>
      </c>
    </row>
    <row r="14" spans="1:11" x14ac:dyDescent="0.25">
      <c r="A14" s="4">
        <v>9</v>
      </c>
      <c r="B14" s="11" t="s">
        <v>58</v>
      </c>
      <c r="C14" s="12">
        <v>1998</v>
      </c>
      <c r="D14" s="11" t="s">
        <v>57</v>
      </c>
      <c r="E14" s="12">
        <v>88</v>
      </c>
      <c r="F14" s="5">
        <v>11.38</v>
      </c>
      <c r="G14" s="5">
        <v>3</v>
      </c>
      <c r="H14" s="5">
        <v>14.04</v>
      </c>
      <c r="I14" s="5">
        <v>23</v>
      </c>
      <c r="J14" s="5">
        <f t="shared" si="0"/>
        <v>26</v>
      </c>
      <c r="K14" s="5">
        <v>9</v>
      </c>
    </row>
    <row r="15" spans="1:11" x14ac:dyDescent="0.25">
      <c r="A15" s="4">
        <v>10</v>
      </c>
      <c r="B15" s="6" t="s">
        <v>35</v>
      </c>
      <c r="C15" s="5">
        <v>1998</v>
      </c>
      <c r="D15" s="6" t="s">
        <v>39</v>
      </c>
      <c r="E15" s="12">
        <v>341</v>
      </c>
      <c r="F15" s="5">
        <v>13.26</v>
      </c>
      <c r="G15" s="5">
        <v>24</v>
      </c>
      <c r="H15" s="5">
        <v>11.56</v>
      </c>
      <c r="I15" s="5">
        <v>3</v>
      </c>
      <c r="J15" s="5">
        <f t="shared" si="0"/>
        <v>27</v>
      </c>
      <c r="K15" s="5">
        <v>10</v>
      </c>
    </row>
    <row r="16" spans="1:11" x14ac:dyDescent="0.25">
      <c r="A16" s="4">
        <v>11</v>
      </c>
      <c r="B16" s="6" t="s">
        <v>13</v>
      </c>
      <c r="C16" s="5">
        <v>1998</v>
      </c>
      <c r="D16" s="6" t="s">
        <v>14</v>
      </c>
      <c r="E16" s="5">
        <v>113</v>
      </c>
      <c r="F16" s="5">
        <v>11.4</v>
      </c>
      <c r="G16" s="5">
        <v>6</v>
      </c>
      <c r="H16" s="5">
        <v>13.51</v>
      </c>
      <c r="I16" s="5">
        <v>21</v>
      </c>
      <c r="J16" s="5">
        <f t="shared" si="0"/>
        <v>27</v>
      </c>
      <c r="K16" s="5">
        <v>11</v>
      </c>
    </row>
    <row r="17" spans="1:11" x14ac:dyDescent="0.25">
      <c r="A17" s="4">
        <v>12</v>
      </c>
      <c r="B17" s="11" t="s">
        <v>116</v>
      </c>
      <c r="C17" s="12">
        <v>1999</v>
      </c>
      <c r="D17" s="11" t="s">
        <v>119</v>
      </c>
      <c r="E17" s="12">
        <v>133</v>
      </c>
      <c r="F17" s="5">
        <v>13.34</v>
      </c>
      <c r="G17" s="5">
        <v>25</v>
      </c>
      <c r="H17" s="5">
        <v>12.2</v>
      </c>
      <c r="I17" s="5">
        <v>7</v>
      </c>
      <c r="J17" s="5">
        <f t="shared" si="0"/>
        <v>32</v>
      </c>
      <c r="K17" s="5">
        <v>12</v>
      </c>
    </row>
    <row r="18" spans="1:11" x14ac:dyDescent="0.25">
      <c r="A18" s="4">
        <v>13</v>
      </c>
      <c r="B18" s="11" t="s">
        <v>237</v>
      </c>
      <c r="C18" s="12">
        <v>1998</v>
      </c>
      <c r="D18" s="11" t="s">
        <v>228</v>
      </c>
      <c r="E18" s="12">
        <v>126</v>
      </c>
      <c r="F18" s="5">
        <v>12.56</v>
      </c>
      <c r="G18" s="5">
        <v>13</v>
      </c>
      <c r="H18" s="5">
        <v>14.05</v>
      </c>
      <c r="I18" s="5">
        <v>24</v>
      </c>
      <c r="J18" s="5">
        <f t="shared" si="0"/>
        <v>37</v>
      </c>
      <c r="K18" s="5">
        <v>13</v>
      </c>
    </row>
    <row r="19" spans="1:11" x14ac:dyDescent="0.25">
      <c r="A19" s="4">
        <v>14</v>
      </c>
      <c r="B19" s="11" t="s">
        <v>61</v>
      </c>
      <c r="C19" s="12">
        <v>1999</v>
      </c>
      <c r="D19" s="11" t="s">
        <v>57</v>
      </c>
      <c r="E19" s="12">
        <v>99</v>
      </c>
      <c r="F19" s="5">
        <v>13.02</v>
      </c>
      <c r="G19" s="5">
        <v>18</v>
      </c>
      <c r="H19" s="5">
        <v>13.5</v>
      </c>
      <c r="I19" s="5">
        <v>20</v>
      </c>
      <c r="J19" s="5">
        <f t="shared" si="0"/>
        <v>38</v>
      </c>
      <c r="K19" s="5">
        <v>14</v>
      </c>
    </row>
    <row r="20" spans="1:11" x14ac:dyDescent="0.25">
      <c r="A20" s="4">
        <v>15</v>
      </c>
      <c r="B20" s="11" t="s">
        <v>59</v>
      </c>
      <c r="C20" s="12">
        <v>1998</v>
      </c>
      <c r="D20" s="11" t="s">
        <v>57</v>
      </c>
      <c r="E20" s="12">
        <v>90</v>
      </c>
      <c r="F20" s="5">
        <v>12.56</v>
      </c>
      <c r="G20" s="5">
        <v>12</v>
      </c>
      <c r="H20" s="5">
        <v>14.19</v>
      </c>
      <c r="I20" s="5">
        <v>27</v>
      </c>
      <c r="J20" s="5">
        <f t="shared" si="0"/>
        <v>39</v>
      </c>
      <c r="K20" s="5">
        <v>15</v>
      </c>
    </row>
    <row r="21" spans="1:11" x14ac:dyDescent="0.25">
      <c r="A21" s="4">
        <v>16</v>
      </c>
      <c r="B21" s="11" t="s">
        <v>132</v>
      </c>
      <c r="C21" s="12">
        <v>1999</v>
      </c>
      <c r="D21" s="11" t="s">
        <v>137</v>
      </c>
      <c r="E21" s="12">
        <v>328</v>
      </c>
      <c r="F21" s="5">
        <v>13.89</v>
      </c>
      <c r="G21" s="5">
        <v>32</v>
      </c>
      <c r="H21" s="5">
        <v>12.36</v>
      </c>
      <c r="I21" s="5">
        <v>10</v>
      </c>
      <c r="J21" s="5">
        <f t="shared" si="0"/>
        <v>42</v>
      </c>
      <c r="K21" s="5">
        <v>16</v>
      </c>
    </row>
    <row r="22" spans="1:11" x14ac:dyDescent="0.25">
      <c r="A22" s="4">
        <v>17</v>
      </c>
      <c r="B22" s="11" t="s">
        <v>133</v>
      </c>
      <c r="C22" s="12">
        <v>1999</v>
      </c>
      <c r="D22" s="11" t="s">
        <v>137</v>
      </c>
      <c r="E22" s="12">
        <v>329</v>
      </c>
      <c r="F22" s="5">
        <v>13.01</v>
      </c>
      <c r="G22" s="5">
        <v>17</v>
      </c>
      <c r="H22" s="5">
        <v>15.05</v>
      </c>
      <c r="I22" s="5">
        <v>33</v>
      </c>
      <c r="J22" s="5">
        <f t="shared" si="0"/>
        <v>50</v>
      </c>
      <c r="K22" s="5">
        <v>17</v>
      </c>
    </row>
    <row r="23" spans="1:11" ht="15.6" x14ac:dyDescent="0.25">
      <c r="A23" s="4">
        <v>18</v>
      </c>
      <c r="B23" s="26" t="s">
        <v>170</v>
      </c>
      <c r="C23" s="27">
        <v>1999</v>
      </c>
      <c r="D23" s="11" t="s">
        <v>149</v>
      </c>
      <c r="E23" s="12">
        <v>354</v>
      </c>
      <c r="F23" s="5">
        <v>14.9</v>
      </c>
      <c r="G23" s="5">
        <v>41</v>
      </c>
      <c r="H23" s="5">
        <v>12.38</v>
      </c>
      <c r="I23" s="5">
        <v>12</v>
      </c>
      <c r="J23" s="5">
        <f t="shared" si="0"/>
        <v>53</v>
      </c>
      <c r="K23" s="5">
        <v>18</v>
      </c>
    </row>
    <row r="24" spans="1:11" x14ac:dyDescent="0.25">
      <c r="A24" s="4">
        <v>19</v>
      </c>
      <c r="B24" s="11" t="s">
        <v>124</v>
      </c>
      <c r="C24" s="12">
        <v>1999</v>
      </c>
      <c r="D24" s="11" t="s">
        <v>125</v>
      </c>
      <c r="E24" s="5">
        <v>78</v>
      </c>
      <c r="F24" s="5">
        <v>14.48</v>
      </c>
      <c r="G24" s="5">
        <v>39</v>
      </c>
      <c r="H24" s="5">
        <v>13.1</v>
      </c>
      <c r="I24" s="5">
        <v>15</v>
      </c>
      <c r="J24" s="5">
        <f t="shared" si="0"/>
        <v>54</v>
      </c>
      <c r="K24" s="5">
        <v>19</v>
      </c>
    </row>
    <row r="25" spans="1:11" x14ac:dyDescent="0.25">
      <c r="A25" s="4">
        <v>20</v>
      </c>
      <c r="B25" s="6" t="s">
        <v>40</v>
      </c>
      <c r="C25" s="5">
        <v>1999</v>
      </c>
      <c r="D25" s="6" t="s">
        <v>42</v>
      </c>
      <c r="E25" s="12">
        <v>129</v>
      </c>
      <c r="F25" s="5">
        <v>12.78</v>
      </c>
      <c r="G25" s="5">
        <v>15</v>
      </c>
      <c r="H25" s="5">
        <v>17.27</v>
      </c>
      <c r="I25" s="5">
        <v>40</v>
      </c>
      <c r="J25" s="5">
        <f t="shared" si="0"/>
        <v>55</v>
      </c>
      <c r="K25" s="5">
        <v>20</v>
      </c>
    </row>
    <row r="26" spans="1:11" x14ac:dyDescent="0.25">
      <c r="A26" s="4">
        <v>21</v>
      </c>
      <c r="B26" s="11" t="s">
        <v>106</v>
      </c>
      <c r="C26" s="12">
        <v>1998</v>
      </c>
      <c r="D26" s="11" t="s">
        <v>110</v>
      </c>
      <c r="E26" s="12">
        <v>121</v>
      </c>
      <c r="F26" s="5">
        <v>12.53</v>
      </c>
      <c r="G26" s="5">
        <v>11</v>
      </c>
      <c r="H26" s="5">
        <v>18.329999999999998</v>
      </c>
      <c r="I26" s="5">
        <v>44</v>
      </c>
      <c r="J26" s="5">
        <f t="shared" si="0"/>
        <v>55</v>
      </c>
      <c r="K26" s="5">
        <v>21</v>
      </c>
    </row>
    <row r="27" spans="1:11" x14ac:dyDescent="0.25">
      <c r="A27" s="4">
        <v>22</v>
      </c>
      <c r="B27" s="11" t="s">
        <v>73</v>
      </c>
      <c r="C27" s="12">
        <v>1998</v>
      </c>
      <c r="D27" s="11" t="s">
        <v>83</v>
      </c>
      <c r="E27" s="12">
        <v>103</v>
      </c>
      <c r="F27" s="5">
        <v>16.350000000000001</v>
      </c>
      <c r="G27" s="5">
        <v>48</v>
      </c>
      <c r="H27" s="5">
        <v>12.2</v>
      </c>
      <c r="I27" s="5">
        <v>8</v>
      </c>
      <c r="J27" s="5">
        <f t="shared" si="0"/>
        <v>56</v>
      </c>
      <c r="K27" s="5">
        <v>22</v>
      </c>
    </row>
    <row r="28" spans="1:11" ht="15.6" x14ac:dyDescent="0.25">
      <c r="A28" s="4">
        <v>23</v>
      </c>
      <c r="B28" s="26" t="s">
        <v>167</v>
      </c>
      <c r="C28" s="27">
        <v>1998</v>
      </c>
      <c r="D28" s="11" t="s">
        <v>149</v>
      </c>
      <c r="E28" s="12">
        <v>499</v>
      </c>
      <c r="F28" s="5">
        <v>15.94</v>
      </c>
      <c r="G28" s="5">
        <v>45</v>
      </c>
      <c r="H28" s="5">
        <v>12.37</v>
      </c>
      <c r="I28" s="5">
        <v>11</v>
      </c>
      <c r="J28" s="5">
        <f t="shared" si="0"/>
        <v>56</v>
      </c>
      <c r="K28" s="5">
        <v>23</v>
      </c>
    </row>
    <row r="29" spans="1:11" x14ac:dyDescent="0.25">
      <c r="A29" s="4">
        <v>24</v>
      </c>
      <c r="B29" s="11" t="s">
        <v>74</v>
      </c>
      <c r="C29" s="12">
        <v>1999</v>
      </c>
      <c r="D29" s="11" t="s">
        <v>83</v>
      </c>
      <c r="E29" s="12">
        <v>106</v>
      </c>
      <c r="F29" s="5">
        <v>14</v>
      </c>
      <c r="G29" s="5">
        <v>34</v>
      </c>
      <c r="H29" s="5">
        <v>14.03</v>
      </c>
      <c r="I29" s="5">
        <v>22</v>
      </c>
      <c r="J29" s="5">
        <f t="shared" si="0"/>
        <v>56</v>
      </c>
      <c r="K29" s="5">
        <v>24</v>
      </c>
    </row>
    <row r="30" spans="1:11" x14ac:dyDescent="0.25">
      <c r="A30" s="4">
        <v>25</v>
      </c>
      <c r="B30" s="11" t="s">
        <v>81</v>
      </c>
      <c r="C30" s="12">
        <v>1999</v>
      </c>
      <c r="D30" s="11" t="s">
        <v>83</v>
      </c>
      <c r="E30" s="12">
        <v>107</v>
      </c>
      <c r="F30" s="5">
        <v>13.94</v>
      </c>
      <c r="G30" s="5">
        <v>33</v>
      </c>
      <c r="H30" s="5">
        <v>14.16</v>
      </c>
      <c r="I30" s="5">
        <v>25</v>
      </c>
      <c r="J30" s="5">
        <f t="shared" si="0"/>
        <v>58</v>
      </c>
      <c r="K30" s="5">
        <v>25</v>
      </c>
    </row>
    <row r="31" spans="1:11" x14ac:dyDescent="0.25">
      <c r="A31" s="4">
        <v>26</v>
      </c>
      <c r="B31" s="11" t="s">
        <v>239</v>
      </c>
      <c r="C31" s="12">
        <v>1999</v>
      </c>
      <c r="D31" s="11" t="s">
        <v>228</v>
      </c>
      <c r="E31" s="12">
        <v>87</v>
      </c>
      <c r="F31" s="5">
        <v>13.57</v>
      </c>
      <c r="G31" s="5">
        <v>28</v>
      </c>
      <c r="H31" s="5">
        <v>14.53</v>
      </c>
      <c r="I31" s="5">
        <v>30</v>
      </c>
      <c r="J31" s="5">
        <f t="shared" si="0"/>
        <v>58</v>
      </c>
      <c r="K31" s="5">
        <v>26</v>
      </c>
    </row>
    <row r="32" spans="1:11" x14ac:dyDescent="0.25">
      <c r="A32" s="4">
        <v>27</v>
      </c>
      <c r="B32" s="11" t="s">
        <v>157</v>
      </c>
      <c r="C32" s="12">
        <v>1999</v>
      </c>
      <c r="D32" s="11" t="s">
        <v>147</v>
      </c>
      <c r="E32" s="12">
        <v>339</v>
      </c>
      <c r="F32" s="5">
        <v>13.52</v>
      </c>
      <c r="G32" s="5">
        <v>27</v>
      </c>
      <c r="H32" s="5">
        <v>15</v>
      </c>
      <c r="I32" s="5">
        <v>31</v>
      </c>
      <c r="J32" s="5">
        <f t="shared" si="0"/>
        <v>58</v>
      </c>
      <c r="K32" s="5">
        <v>27</v>
      </c>
    </row>
    <row r="33" spans="1:11" x14ac:dyDescent="0.25">
      <c r="A33" s="4">
        <v>28</v>
      </c>
      <c r="B33" s="11" t="s">
        <v>136</v>
      </c>
      <c r="C33" s="12">
        <v>1999</v>
      </c>
      <c r="D33" s="11" t="s">
        <v>137</v>
      </c>
      <c r="E33" s="12">
        <v>337</v>
      </c>
      <c r="F33" s="5">
        <v>13.35</v>
      </c>
      <c r="G33" s="5">
        <v>26</v>
      </c>
      <c r="H33" s="5">
        <v>15.01</v>
      </c>
      <c r="I33" s="5">
        <v>32</v>
      </c>
      <c r="J33" s="5">
        <f t="shared" si="0"/>
        <v>58</v>
      </c>
      <c r="K33" s="5">
        <v>28</v>
      </c>
    </row>
    <row r="34" spans="1:11" x14ac:dyDescent="0.25">
      <c r="A34" s="4">
        <v>29</v>
      </c>
      <c r="B34" s="11" t="s">
        <v>155</v>
      </c>
      <c r="C34" s="12">
        <v>1999</v>
      </c>
      <c r="D34" s="11" t="s">
        <v>145</v>
      </c>
      <c r="E34" s="12">
        <v>84</v>
      </c>
      <c r="F34" s="5">
        <v>13.26</v>
      </c>
      <c r="G34" s="5">
        <v>23</v>
      </c>
      <c r="H34" s="5">
        <v>16.510000000000002</v>
      </c>
      <c r="I34" s="5">
        <v>36</v>
      </c>
      <c r="J34" s="5">
        <f t="shared" si="0"/>
        <v>59</v>
      </c>
      <c r="K34" s="5">
        <v>29</v>
      </c>
    </row>
    <row r="35" spans="1:11" x14ac:dyDescent="0.25">
      <c r="A35" s="4">
        <v>30</v>
      </c>
      <c r="B35" s="6" t="s">
        <v>23</v>
      </c>
      <c r="C35" s="5">
        <v>1999</v>
      </c>
      <c r="D35" s="6" t="s">
        <v>14</v>
      </c>
      <c r="E35" s="12">
        <v>117</v>
      </c>
      <c r="F35" s="5">
        <v>13.05</v>
      </c>
      <c r="G35" s="5">
        <v>19</v>
      </c>
      <c r="H35" s="5">
        <v>17.28</v>
      </c>
      <c r="I35" s="5">
        <v>41</v>
      </c>
      <c r="J35" s="5">
        <f t="shared" si="0"/>
        <v>60</v>
      </c>
      <c r="K35" s="5">
        <v>30</v>
      </c>
    </row>
    <row r="36" spans="1:11" x14ac:dyDescent="0.25">
      <c r="A36" s="4">
        <v>31</v>
      </c>
      <c r="B36" s="11" t="s">
        <v>113</v>
      </c>
      <c r="C36" s="12">
        <v>1999</v>
      </c>
      <c r="D36" s="11" t="s">
        <v>119</v>
      </c>
      <c r="E36" s="12">
        <v>136</v>
      </c>
      <c r="F36" s="5">
        <v>14.11</v>
      </c>
      <c r="G36" s="5">
        <v>36</v>
      </c>
      <c r="H36" s="5">
        <v>14.18</v>
      </c>
      <c r="I36" s="5">
        <v>26</v>
      </c>
      <c r="J36" s="5">
        <f t="shared" ref="J36:J54" si="1">G36+I36</f>
        <v>62</v>
      </c>
      <c r="K36" s="5">
        <v>31</v>
      </c>
    </row>
    <row r="37" spans="1:11" x14ac:dyDescent="0.25">
      <c r="A37" s="4">
        <v>32</v>
      </c>
      <c r="B37" s="22" t="s">
        <v>107</v>
      </c>
      <c r="C37" s="23">
        <v>1999</v>
      </c>
      <c r="D37" s="11" t="s">
        <v>110</v>
      </c>
      <c r="E37" s="12">
        <v>125</v>
      </c>
      <c r="F37" s="5">
        <v>13.75</v>
      </c>
      <c r="G37" s="5">
        <v>30</v>
      </c>
      <c r="H37" s="5">
        <v>15.08</v>
      </c>
      <c r="I37" s="5">
        <v>34</v>
      </c>
      <c r="J37" s="5">
        <f t="shared" si="1"/>
        <v>64</v>
      </c>
      <c r="K37" s="5">
        <v>32</v>
      </c>
    </row>
    <row r="38" spans="1:11" x14ac:dyDescent="0.25">
      <c r="A38" s="4">
        <v>33</v>
      </c>
      <c r="B38" s="11" t="s">
        <v>127</v>
      </c>
      <c r="C38" s="12">
        <v>1998</v>
      </c>
      <c r="D38" s="21" t="s">
        <v>125</v>
      </c>
      <c r="E38" s="12">
        <v>72</v>
      </c>
      <c r="F38" s="5">
        <v>16.02</v>
      </c>
      <c r="G38" s="5">
        <v>46</v>
      </c>
      <c r="H38" s="5">
        <v>13.32</v>
      </c>
      <c r="I38" s="5">
        <v>19</v>
      </c>
      <c r="J38" s="5">
        <f t="shared" si="1"/>
        <v>65</v>
      </c>
      <c r="K38" s="5">
        <v>33</v>
      </c>
    </row>
    <row r="39" spans="1:11" ht="15.6" x14ac:dyDescent="0.25">
      <c r="A39" s="4">
        <v>34</v>
      </c>
      <c r="B39" s="26" t="s">
        <v>168</v>
      </c>
      <c r="C39" s="27">
        <v>1999</v>
      </c>
      <c r="D39" s="21" t="s">
        <v>149</v>
      </c>
      <c r="E39" s="12">
        <v>500</v>
      </c>
      <c r="F39" s="5">
        <v>14.26</v>
      </c>
      <c r="G39" s="5">
        <v>37</v>
      </c>
      <c r="H39" s="5">
        <v>14.2</v>
      </c>
      <c r="I39" s="5">
        <v>28</v>
      </c>
      <c r="J39" s="5">
        <f t="shared" si="1"/>
        <v>65</v>
      </c>
      <c r="K39" s="5">
        <v>34</v>
      </c>
    </row>
    <row r="40" spans="1:11" x14ac:dyDescent="0.25">
      <c r="A40" s="4">
        <v>35</v>
      </c>
      <c r="B40" s="11" t="s">
        <v>238</v>
      </c>
      <c r="C40" s="12">
        <v>1998</v>
      </c>
      <c r="D40" s="21" t="s">
        <v>228</v>
      </c>
      <c r="E40" s="12">
        <v>85</v>
      </c>
      <c r="F40" s="5">
        <v>13.09</v>
      </c>
      <c r="G40" s="5">
        <v>20</v>
      </c>
      <c r="H40" s="5">
        <v>18.45</v>
      </c>
      <c r="I40" s="5">
        <v>46</v>
      </c>
      <c r="J40" s="5">
        <f t="shared" si="1"/>
        <v>66</v>
      </c>
      <c r="K40" s="5">
        <v>35</v>
      </c>
    </row>
    <row r="41" spans="1:11" x14ac:dyDescent="0.25">
      <c r="A41" s="4">
        <v>36</v>
      </c>
      <c r="B41" s="11" t="s">
        <v>231</v>
      </c>
      <c r="C41" s="12">
        <v>1999</v>
      </c>
      <c r="D41" s="21" t="s">
        <v>203</v>
      </c>
      <c r="E41" s="12">
        <v>427</v>
      </c>
      <c r="F41" s="5">
        <v>13.82</v>
      </c>
      <c r="G41" s="5">
        <v>31</v>
      </c>
      <c r="H41" s="5">
        <v>17.25</v>
      </c>
      <c r="I41" s="5">
        <v>39</v>
      </c>
      <c r="J41" s="5">
        <f t="shared" si="1"/>
        <v>70</v>
      </c>
      <c r="K41" s="5">
        <v>36</v>
      </c>
    </row>
    <row r="42" spans="1:11" x14ac:dyDescent="0.25">
      <c r="A42" s="4">
        <v>37</v>
      </c>
      <c r="B42" s="11" t="s">
        <v>233</v>
      </c>
      <c r="C42" s="12"/>
      <c r="D42" s="21" t="s">
        <v>228</v>
      </c>
      <c r="E42" s="12" t="s">
        <v>241</v>
      </c>
      <c r="F42" s="5">
        <v>13.2</v>
      </c>
      <c r="G42" s="5">
        <v>22</v>
      </c>
      <c r="H42" s="5"/>
      <c r="I42" s="5">
        <v>48</v>
      </c>
      <c r="J42" s="5">
        <f t="shared" si="1"/>
        <v>70</v>
      </c>
      <c r="K42" s="5">
        <v>37</v>
      </c>
    </row>
    <row r="43" spans="1:11" x14ac:dyDescent="0.25">
      <c r="A43" s="4">
        <v>38</v>
      </c>
      <c r="B43" s="24" t="s">
        <v>82</v>
      </c>
      <c r="C43" s="25">
        <v>1998</v>
      </c>
      <c r="D43" s="11" t="s">
        <v>83</v>
      </c>
      <c r="E43" s="12">
        <v>104</v>
      </c>
      <c r="F43" s="5">
        <v>15.68</v>
      </c>
      <c r="G43" s="5">
        <v>44</v>
      </c>
      <c r="H43" s="5">
        <v>14.23</v>
      </c>
      <c r="I43" s="5">
        <v>29</v>
      </c>
      <c r="J43" s="5">
        <f t="shared" si="1"/>
        <v>73</v>
      </c>
      <c r="K43" s="5">
        <v>38</v>
      </c>
    </row>
    <row r="44" spans="1:11" x14ac:dyDescent="0.25">
      <c r="A44" s="4">
        <v>39</v>
      </c>
      <c r="B44" s="24" t="s">
        <v>134</v>
      </c>
      <c r="C44" s="25">
        <v>1999</v>
      </c>
      <c r="D44" s="11" t="s">
        <v>137</v>
      </c>
      <c r="E44" s="12">
        <v>333</v>
      </c>
      <c r="F44" s="5">
        <v>14.31</v>
      </c>
      <c r="G44" s="5">
        <v>38</v>
      </c>
      <c r="H44" s="5">
        <v>15.1</v>
      </c>
      <c r="I44" s="5">
        <v>35</v>
      </c>
      <c r="J44" s="5">
        <f t="shared" si="1"/>
        <v>73</v>
      </c>
      <c r="K44" s="5">
        <v>39</v>
      </c>
    </row>
    <row r="45" spans="1:11" x14ac:dyDescent="0.25">
      <c r="A45" s="4">
        <v>40</v>
      </c>
      <c r="B45" s="24" t="s">
        <v>230</v>
      </c>
      <c r="C45" s="25">
        <v>1999</v>
      </c>
      <c r="D45" s="11" t="s">
        <v>203</v>
      </c>
      <c r="E45" s="12">
        <v>467</v>
      </c>
      <c r="F45" s="5">
        <v>13.68</v>
      </c>
      <c r="G45" s="5">
        <v>29</v>
      </c>
      <c r="H45" s="5">
        <v>20.059999999999999</v>
      </c>
      <c r="I45" s="5">
        <v>47</v>
      </c>
      <c r="J45" s="5">
        <f t="shared" si="1"/>
        <v>76</v>
      </c>
      <c r="K45" s="5">
        <v>40</v>
      </c>
    </row>
    <row r="46" spans="1:11" x14ac:dyDescent="0.25">
      <c r="A46" s="4">
        <v>41</v>
      </c>
      <c r="B46" s="24" t="s">
        <v>135</v>
      </c>
      <c r="C46" s="25">
        <v>1999</v>
      </c>
      <c r="D46" s="11" t="s">
        <v>137</v>
      </c>
      <c r="E46" s="12">
        <v>335</v>
      </c>
      <c r="F46" s="5">
        <v>14.97</v>
      </c>
      <c r="G46" s="5">
        <v>42</v>
      </c>
      <c r="H46" s="5">
        <v>16.59</v>
      </c>
      <c r="I46" s="5">
        <v>37</v>
      </c>
      <c r="J46" s="5">
        <f t="shared" si="1"/>
        <v>79</v>
      </c>
      <c r="K46" s="5">
        <v>41</v>
      </c>
    </row>
    <row r="47" spans="1:11" x14ac:dyDescent="0.25">
      <c r="A47" s="4">
        <v>42</v>
      </c>
      <c r="B47" s="46" t="s">
        <v>41</v>
      </c>
      <c r="C47" s="48">
        <v>1999</v>
      </c>
      <c r="D47" s="6" t="s">
        <v>42</v>
      </c>
      <c r="E47" s="12">
        <v>130</v>
      </c>
      <c r="F47" s="5">
        <v>15.48</v>
      </c>
      <c r="G47" s="5">
        <v>43</v>
      </c>
      <c r="H47" s="5">
        <v>17.29</v>
      </c>
      <c r="I47" s="5">
        <v>42</v>
      </c>
      <c r="J47" s="5">
        <f t="shared" si="1"/>
        <v>85</v>
      </c>
      <c r="K47" s="5">
        <v>42</v>
      </c>
    </row>
    <row r="48" spans="1:11" ht="15.6" x14ac:dyDescent="0.25">
      <c r="A48" s="4">
        <v>43</v>
      </c>
      <c r="B48" s="47" t="s">
        <v>166</v>
      </c>
      <c r="C48" s="49">
        <v>1998</v>
      </c>
      <c r="D48" s="11" t="s">
        <v>149</v>
      </c>
      <c r="E48" s="12">
        <v>498</v>
      </c>
      <c r="F48" s="5">
        <v>14.53</v>
      </c>
      <c r="G48" s="5">
        <v>40</v>
      </c>
      <c r="H48" s="5">
        <v>18.399999999999999</v>
      </c>
      <c r="I48" s="5">
        <v>45</v>
      </c>
      <c r="J48" s="5">
        <f t="shared" si="1"/>
        <v>85</v>
      </c>
      <c r="K48" s="5">
        <v>43</v>
      </c>
    </row>
    <row r="49" spans="1:11" ht="15.6" x14ac:dyDescent="0.25">
      <c r="A49" s="4">
        <v>44</v>
      </c>
      <c r="B49" s="47" t="s">
        <v>169</v>
      </c>
      <c r="C49" s="49">
        <v>1999</v>
      </c>
      <c r="D49" s="11" t="s">
        <v>149</v>
      </c>
      <c r="E49" s="12">
        <v>353</v>
      </c>
      <c r="F49" s="5">
        <v>17.53</v>
      </c>
      <c r="G49" s="5">
        <v>49</v>
      </c>
      <c r="H49" s="5">
        <v>17.079999999999998</v>
      </c>
      <c r="I49" s="5">
        <v>38</v>
      </c>
      <c r="J49" s="5">
        <f t="shared" si="1"/>
        <v>87</v>
      </c>
      <c r="K49" s="5">
        <v>44</v>
      </c>
    </row>
    <row r="50" spans="1:11" x14ac:dyDescent="0.25">
      <c r="A50" s="4">
        <v>45</v>
      </c>
      <c r="B50" s="24" t="s">
        <v>100</v>
      </c>
      <c r="C50" s="25">
        <v>1999</v>
      </c>
      <c r="D50" s="11" t="s">
        <v>104</v>
      </c>
      <c r="E50" s="12">
        <v>346</v>
      </c>
      <c r="F50" s="5">
        <v>16.100000000000001</v>
      </c>
      <c r="G50" s="5">
        <v>47</v>
      </c>
      <c r="H50" s="5"/>
      <c r="I50" s="5">
        <v>49</v>
      </c>
      <c r="J50" s="5">
        <f t="shared" si="1"/>
        <v>96</v>
      </c>
      <c r="K50" s="5">
        <v>45</v>
      </c>
    </row>
    <row r="51" spans="1:11" x14ac:dyDescent="0.25">
      <c r="A51" s="4"/>
      <c r="B51" s="11" t="s">
        <v>232</v>
      </c>
      <c r="C51" s="12">
        <v>1997</v>
      </c>
      <c r="D51" s="11" t="s">
        <v>203</v>
      </c>
      <c r="E51" s="12">
        <v>19</v>
      </c>
      <c r="F51" s="5">
        <v>12.73</v>
      </c>
      <c r="G51" s="5">
        <v>14</v>
      </c>
      <c r="H51" s="5">
        <v>12.17</v>
      </c>
      <c r="I51" s="5">
        <v>5</v>
      </c>
      <c r="J51" s="5">
        <f>G51+I51</f>
        <v>19</v>
      </c>
      <c r="K51" s="5" t="s">
        <v>253</v>
      </c>
    </row>
    <row r="52" spans="1:11" x14ac:dyDescent="0.25">
      <c r="A52" s="4"/>
      <c r="B52" s="11" t="s">
        <v>236</v>
      </c>
      <c r="C52" s="12">
        <v>1997</v>
      </c>
      <c r="D52" s="6" t="s">
        <v>42</v>
      </c>
      <c r="E52" s="12">
        <v>340</v>
      </c>
      <c r="F52" s="5">
        <v>12.89</v>
      </c>
      <c r="G52" s="5">
        <v>16</v>
      </c>
      <c r="H52" s="5">
        <v>13.29</v>
      </c>
      <c r="I52" s="5">
        <v>18</v>
      </c>
      <c r="J52" s="5">
        <f>G52+I52</f>
        <v>34</v>
      </c>
      <c r="K52" s="5" t="s">
        <v>254</v>
      </c>
    </row>
    <row r="53" spans="1:11" x14ac:dyDescent="0.25">
      <c r="A53" s="4"/>
      <c r="B53" s="24" t="s">
        <v>235</v>
      </c>
      <c r="C53" s="12">
        <v>1997</v>
      </c>
      <c r="D53" s="11" t="s">
        <v>240</v>
      </c>
      <c r="E53" s="12">
        <v>424</v>
      </c>
      <c r="F53" s="5">
        <v>14.06</v>
      </c>
      <c r="G53" s="5">
        <v>35</v>
      </c>
      <c r="H53" s="5">
        <v>17.510000000000002</v>
      </c>
      <c r="I53" s="5">
        <v>43</v>
      </c>
      <c r="J53" s="5">
        <f>G53+I53</f>
        <v>78</v>
      </c>
      <c r="K53" s="5" t="s">
        <v>255</v>
      </c>
    </row>
    <row r="54" spans="1:11" x14ac:dyDescent="0.25">
      <c r="A54" s="4"/>
      <c r="B54" s="24" t="s">
        <v>105</v>
      </c>
      <c r="C54" s="25">
        <v>1998</v>
      </c>
      <c r="D54" s="11" t="s">
        <v>110</v>
      </c>
      <c r="E54" s="12">
        <v>119</v>
      </c>
      <c r="F54" s="5">
        <v>11.34</v>
      </c>
      <c r="G54" s="5">
        <v>1</v>
      </c>
      <c r="H54" s="5">
        <v>11.55</v>
      </c>
      <c r="I54" s="5">
        <v>2</v>
      </c>
      <c r="J54" s="5">
        <f t="shared" si="1"/>
        <v>3</v>
      </c>
      <c r="K54" s="5" t="s">
        <v>256</v>
      </c>
    </row>
  </sheetData>
  <sortState ref="A6:K54">
    <sortCondition ref="K6:K54"/>
  </sortState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F6" sqref="F6"/>
    </sheetView>
  </sheetViews>
  <sheetFormatPr defaultColWidth="9.21875" defaultRowHeight="13.8" x14ac:dyDescent="0.25"/>
  <cols>
    <col min="1" max="1" width="5.21875" style="13" customWidth="1"/>
    <col min="2" max="2" width="26.21875" style="14" customWidth="1"/>
    <col min="3" max="3" width="11.77734375" style="13" customWidth="1"/>
    <col min="4" max="4" width="17.5546875" style="14" customWidth="1"/>
    <col min="5" max="5" width="10.5546875" style="13" customWidth="1"/>
    <col min="6" max="6" width="14.21875" style="13" customWidth="1"/>
    <col min="7" max="7" width="8.77734375" style="13" customWidth="1"/>
    <col min="8" max="8" width="17.77734375" style="13" customWidth="1"/>
    <col min="9" max="9" width="9" style="13" customWidth="1"/>
    <col min="10" max="11" width="10.5546875" style="13" customWidth="1"/>
    <col min="12" max="16384" width="9.21875" style="14"/>
  </cols>
  <sheetData>
    <row r="1" spans="1:11" ht="15" x14ac:dyDescent="0.25">
      <c r="D1" s="15" t="s">
        <v>6</v>
      </c>
      <c r="E1" s="19"/>
    </row>
    <row r="2" spans="1:11" ht="15" x14ac:dyDescent="0.25">
      <c r="D2" s="15" t="s">
        <v>7</v>
      </c>
      <c r="E2" s="19"/>
    </row>
    <row r="3" spans="1:11" x14ac:dyDescent="0.25">
      <c r="B3" s="14" t="s">
        <v>8</v>
      </c>
      <c r="H3" s="13" t="s">
        <v>9</v>
      </c>
    </row>
    <row r="4" spans="1:11" x14ac:dyDescent="0.25">
      <c r="B4" s="16" t="s">
        <v>142</v>
      </c>
    </row>
    <row r="5" spans="1:11" ht="27.6" x14ac:dyDescent="0.25">
      <c r="A5" s="17" t="s">
        <v>0</v>
      </c>
      <c r="B5" s="17" t="s">
        <v>1</v>
      </c>
      <c r="C5" s="17" t="s">
        <v>2</v>
      </c>
      <c r="D5" s="17" t="s">
        <v>3</v>
      </c>
      <c r="E5" s="17" t="s">
        <v>144</v>
      </c>
      <c r="F5" s="17" t="s">
        <v>4</v>
      </c>
      <c r="G5" s="17" t="s">
        <v>10</v>
      </c>
      <c r="H5" s="17" t="s">
        <v>5</v>
      </c>
      <c r="I5" s="17" t="s">
        <v>10</v>
      </c>
      <c r="J5" s="17" t="s">
        <v>11</v>
      </c>
      <c r="K5" s="17" t="s">
        <v>12</v>
      </c>
    </row>
    <row r="6" spans="1:11" x14ac:dyDescent="0.25">
      <c r="A6" s="36">
        <v>5</v>
      </c>
      <c r="B6" s="39" t="s">
        <v>123</v>
      </c>
      <c r="C6" s="36">
        <v>1999</v>
      </c>
      <c r="D6" s="39" t="s">
        <v>122</v>
      </c>
      <c r="E6" s="36">
        <v>11</v>
      </c>
      <c r="F6" s="36">
        <v>16.96</v>
      </c>
      <c r="G6" s="36">
        <v>3</v>
      </c>
      <c r="H6" s="36">
        <v>16.010000000000002</v>
      </c>
      <c r="I6" s="36">
        <v>2</v>
      </c>
      <c r="J6" s="36">
        <f t="shared" ref="J6:J13" si="0">G6+I6</f>
        <v>5</v>
      </c>
      <c r="K6" s="36">
        <v>1</v>
      </c>
    </row>
    <row r="7" spans="1:11" x14ac:dyDescent="0.25">
      <c r="A7" s="36">
        <v>2</v>
      </c>
      <c r="B7" s="39" t="s">
        <v>84</v>
      </c>
      <c r="C7" s="36">
        <v>1999</v>
      </c>
      <c r="D7" s="39" t="s">
        <v>83</v>
      </c>
      <c r="E7" s="36">
        <v>8</v>
      </c>
      <c r="F7" s="36">
        <v>16.600000000000001</v>
      </c>
      <c r="G7" s="36">
        <v>2</v>
      </c>
      <c r="H7" s="36">
        <v>16.21</v>
      </c>
      <c r="I7" s="36">
        <v>4</v>
      </c>
      <c r="J7" s="36">
        <f t="shared" si="0"/>
        <v>6</v>
      </c>
      <c r="K7" s="36">
        <v>2</v>
      </c>
    </row>
    <row r="8" spans="1:11" x14ac:dyDescent="0.25">
      <c r="A8" s="36">
        <v>1</v>
      </c>
      <c r="B8" s="39" t="s">
        <v>85</v>
      </c>
      <c r="C8" s="36">
        <v>1999</v>
      </c>
      <c r="D8" s="39" t="s">
        <v>83</v>
      </c>
      <c r="E8" s="36">
        <v>10</v>
      </c>
      <c r="F8" s="36">
        <v>17.03</v>
      </c>
      <c r="G8" s="36">
        <v>4</v>
      </c>
      <c r="H8" s="36">
        <v>16.010000000000002</v>
      </c>
      <c r="I8" s="36">
        <v>3</v>
      </c>
      <c r="J8" s="36">
        <f t="shared" si="0"/>
        <v>7</v>
      </c>
      <c r="K8" s="36">
        <v>3</v>
      </c>
    </row>
    <row r="9" spans="1:11" x14ac:dyDescent="0.25">
      <c r="A9" s="51">
        <v>3</v>
      </c>
      <c r="B9" s="10" t="s">
        <v>242</v>
      </c>
      <c r="C9" s="51">
        <v>1999</v>
      </c>
      <c r="D9" s="10" t="s">
        <v>228</v>
      </c>
      <c r="E9" s="51"/>
      <c r="F9" s="51">
        <v>17.47</v>
      </c>
      <c r="G9" s="51">
        <v>6</v>
      </c>
      <c r="H9" s="51">
        <v>19.07</v>
      </c>
      <c r="I9" s="51">
        <v>5</v>
      </c>
      <c r="J9" s="51">
        <f t="shared" si="0"/>
        <v>11</v>
      </c>
      <c r="K9" s="51">
        <v>4</v>
      </c>
    </row>
    <row r="10" spans="1:11" x14ac:dyDescent="0.25">
      <c r="A10" s="12">
        <v>4</v>
      </c>
      <c r="B10" s="11" t="s">
        <v>108</v>
      </c>
      <c r="C10" s="12">
        <v>1998</v>
      </c>
      <c r="D10" s="11" t="s">
        <v>110</v>
      </c>
      <c r="E10" s="12">
        <v>6</v>
      </c>
      <c r="F10" s="12">
        <v>17.18</v>
      </c>
      <c r="G10" s="12">
        <v>5</v>
      </c>
      <c r="H10" s="12">
        <v>19.25</v>
      </c>
      <c r="I10" s="12">
        <v>6</v>
      </c>
      <c r="J10" s="12">
        <f t="shared" si="0"/>
        <v>11</v>
      </c>
      <c r="K10" s="12">
        <v>5</v>
      </c>
    </row>
    <row r="11" spans="1:11" x14ac:dyDescent="0.25">
      <c r="A11" s="12">
        <v>6</v>
      </c>
      <c r="B11" s="11" t="s">
        <v>146</v>
      </c>
      <c r="C11" s="12">
        <v>1999</v>
      </c>
      <c r="D11" s="11" t="s">
        <v>145</v>
      </c>
      <c r="E11" s="12">
        <v>17</v>
      </c>
      <c r="F11" s="12">
        <v>18.53</v>
      </c>
      <c r="G11" s="12">
        <v>7</v>
      </c>
      <c r="H11" s="12">
        <v>20.09</v>
      </c>
      <c r="I11" s="12">
        <v>7</v>
      </c>
      <c r="J11" s="12">
        <f t="shared" si="0"/>
        <v>14</v>
      </c>
      <c r="K11" s="12">
        <v>6</v>
      </c>
    </row>
    <row r="12" spans="1:11" x14ac:dyDescent="0.25">
      <c r="A12" s="12">
        <v>7</v>
      </c>
      <c r="B12" s="11" t="s">
        <v>257</v>
      </c>
      <c r="C12" s="12">
        <v>1999</v>
      </c>
      <c r="D12" s="11" t="s">
        <v>228</v>
      </c>
      <c r="E12" s="12"/>
      <c r="F12" s="12">
        <v>18.78</v>
      </c>
      <c r="G12" s="12">
        <v>8</v>
      </c>
      <c r="H12" s="12">
        <v>20.51</v>
      </c>
      <c r="I12" s="12">
        <v>8</v>
      </c>
      <c r="J12" s="12">
        <f t="shared" si="0"/>
        <v>16</v>
      </c>
      <c r="K12" s="12">
        <v>7</v>
      </c>
    </row>
    <row r="13" spans="1:11" x14ac:dyDescent="0.25">
      <c r="A13" s="12">
        <v>8</v>
      </c>
      <c r="B13" s="11" t="s">
        <v>121</v>
      </c>
      <c r="C13" s="12">
        <v>1996</v>
      </c>
      <c r="D13" s="11" t="s">
        <v>122</v>
      </c>
      <c r="E13" s="12">
        <v>1</v>
      </c>
      <c r="F13" s="12">
        <v>16.190000000000001</v>
      </c>
      <c r="G13" s="12">
        <v>1</v>
      </c>
      <c r="H13" s="12">
        <v>14.3</v>
      </c>
      <c r="I13" s="12">
        <v>1</v>
      </c>
      <c r="J13" s="12">
        <f t="shared" si="0"/>
        <v>2</v>
      </c>
      <c r="K13" s="50" t="s">
        <v>252</v>
      </c>
    </row>
  </sheetData>
  <sortState ref="A6:K13">
    <sortCondition ref="J6:J13"/>
  </sortState>
  <pageMargins left="0.11811023622047245" right="0.19685039370078741" top="0.15748031496062992" bottom="0.1574803149606299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opLeftCell="A22" workbookViewId="0">
      <selection activeCell="M34" sqref="M34"/>
    </sheetView>
  </sheetViews>
  <sheetFormatPr defaultColWidth="9.21875" defaultRowHeight="13.8" x14ac:dyDescent="0.25"/>
  <cols>
    <col min="1" max="1" width="5.21875" style="1" customWidth="1"/>
    <col min="2" max="2" width="24.5546875" style="3" customWidth="1"/>
    <col min="3" max="3" width="11.77734375" style="1" customWidth="1"/>
    <col min="4" max="4" width="19.5546875" style="3" customWidth="1"/>
    <col min="5" max="5" width="11.77734375" style="1" customWidth="1"/>
    <col min="6" max="6" width="14.21875" style="3" customWidth="1"/>
    <col min="7" max="7" width="8.77734375" style="3" customWidth="1"/>
    <col min="8" max="8" width="17.77734375" style="3" customWidth="1"/>
    <col min="9" max="9" width="9" style="3" customWidth="1"/>
    <col min="10" max="11" width="10.5546875" style="3" customWidth="1"/>
    <col min="12" max="16384" width="9.21875" style="3"/>
  </cols>
  <sheetData>
    <row r="1" spans="1:11" ht="15" x14ac:dyDescent="0.25">
      <c r="D1" s="9" t="s">
        <v>6</v>
      </c>
      <c r="E1" s="20"/>
    </row>
    <row r="2" spans="1:11" ht="15" x14ac:dyDescent="0.25">
      <c r="A2" s="31"/>
      <c r="B2" s="32"/>
      <c r="C2" s="31"/>
      <c r="D2" s="34" t="s">
        <v>7</v>
      </c>
      <c r="E2" s="35"/>
      <c r="F2" s="32"/>
      <c r="G2" s="32"/>
      <c r="H2" s="32"/>
      <c r="I2" s="32"/>
      <c r="J2" s="32"/>
      <c r="K2" s="32"/>
    </row>
    <row r="3" spans="1:11" x14ac:dyDescent="0.25">
      <c r="A3" s="31"/>
      <c r="B3" s="32" t="s">
        <v>8</v>
      </c>
      <c r="C3" s="31"/>
      <c r="D3" s="32"/>
      <c r="E3" s="31"/>
      <c r="F3" s="32"/>
      <c r="G3" s="32"/>
      <c r="H3" s="32" t="s">
        <v>9</v>
      </c>
      <c r="I3" s="32"/>
      <c r="J3" s="32"/>
      <c r="K3" s="32"/>
    </row>
    <row r="4" spans="1:11" x14ac:dyDescent="0.25">
      <c r="A4" s="31"/>
      <c r="B4" s="33" t="s">
        <v>140</v>
      </c>
      <c r="C4" s="31"/>
      <c r="D4" s="32"/>
      <c r="E4" s="31"/>
      <c r="F4" s="32"/>
      <c r="G4" s="32"/>
      <c r="H4" s="32"/>
      <c r="I4" s="32"/>
      <c r="J4" s="32"/>
      <c r="K4" s="32"/>
    </row>
    <row r="5" spans="1:11" ht="27.6" x14ac:dyDescent="0.25">
      <c r="A5" s="4" t="s">
        <v>0</v>
      </c>
      <c r="B5" s="4" t="s">
        <v>1</v>
      </c>
      <c r="C5" s="4" t="s">
        <v>2</v>
      </c>
      <c r="D5" s="4" t="s">
        <v>3</v>
      </c>
      <c r="E5" s="4" t="s">
        <v>144</v>
      </c>
      <c r="F5" s="4" t="s">
        <v>4</v>
      </c>
      <c r="G5" s="4" t="s">
        <v>10</v>
      </c>
      <c r="H5" s="4" t="s">
        <v>150</v>
      </c>
      <c r="I5" s="4" t="s">
        <v>10</v>
      </c>
      <c r="J5" s="4" t="s">
        <v>11</v>
      </c>
      <c r="K5" s="4" t="s">
        <v>12</v>
      </c>
    </row>
    <row r="6" spans="1:11" x14ac:dyDescent="0.25">
      <c r="A6" s="36">
        <v>1</v>
      </c>
      <c r="B6" s="37" t="s">
        <v>173</v>
      </c>
      <c r="C6" s="38">
        <v>2000</v>
      </c>
      <c r="D6" s="39" t="s">
        <v>149</v>
      </c>
      <c r="E6" s="36">
        <v>476</v>
      </c>
      <c r="F6" s="39">
        <v>13.9</v>
      </c>
      <c r="G6" s="39">
        <v>4</v>
      </c>
      <c r="H6" s="39">
        <v>5.32</v>
      </c>
      <c r="I6" s="39">
        <v>2</v>
      </c>
      <c r="J6" s="39">
        <f t="shared" ref="J6:J37" si="0">G6+I6</f>
        <v>6</v>
      </c>
      <c r="K6" s="39">
        <v>1</v>
      </c>
    </row>
    <row r="7" spans="1:11" x14ac:dyDescent="0.25">
      <c r="A7" s="36">
        <v>2</v>
      </c>
      <c r="B7" s="39" t="s">
        <v>162</v>
      </c>
      <c r="C7" s="36">
        <v>2000</v>
      </c>
      <c r="D7" s="39" t="s">
        <v>83</v>
      </c>
      <c r="E7" s="36">
        <v>399</v>
      </c>
      <c r="F7" s="39">
        <v>14.18</v>
      </c>
      <c r="G7" s="39">
        <v>6</v>
      </c>
      <c r="H7" s="39">
        <v>5.29</v>
      </c>
      <c r="I7" s="39">
        <v>1</v>
      </c>
      <c r="J7" s="39">
        <f t="shared" si="0"/>
        <v>7</v>
      </c>
      <c r="K7" s="39">
        <v>2</v>
      </c>
    </row>
    <row r="8" spans="1:11" ht="15.6" x14ac:dyDescent="0.25">
      <c r="A8" s="36">
        <v>3</v>
      </c>
      <c r="B8" s="40" t="s">
        <v>204</v>
      </c>
      <c r="C8" s="41">
        <v>2000</v>
      </c>
      <c r="D8" s="39" t="s">
        <v>203</v>
      </c>
      <c r="E8" s="36">
        <v>46</v>
      </c>
      <c r="F8" s="39">
        <v>14.4</v>
      </c>
      <c r="G8" s="39">
        <v>7</v>
      </c>
      <c r="H8" s="39">
        <v>5.45</v>
      </c>
      <c r="I8" s="39">
        <v>3</v>
      </c>
      <c r="J8" s="39">
        <f t="shared" si="0"/>
        <v>10</v>
      </c>
      <c r="K8" s="39">
        <v>3</v>
      </c>
    </row>
    <row r="9" spans="1:11" x14ac:dyDescent="0.25">
      <c r="A9" s="5">
        <v>4</v>
      </c>
      <c r="B9" s="10" t="s">
        <v>45</v>
      </c>
      <c r="C9" s="5">
        <v>2000</v>
      </c>
      <c r="D9" s="6" t="s">
        <v>42</v>
      </c>
      <c r="E9" s="12">
        <v>410</v>
      </c>
      <c r="F9" s="6">
        <v>14.42</v>
      </c>
      <c r="G9" s="6">
        <v>8</v>
      </c>
      <c r="H9" s="6">
        <v>6.08</v>
      </c>
      <c r="I9" s="6">
        <v>6</v>
      </c>
      <c r="J9" s="6">
        <f t="shared" si="0"/>
        <v>14</v>
      </c>
      <c r="K9" s="6">
        <v>4</v>
      </c>
    </row>
    <row r="10" spans="1:11" ht="15.6" x14ac:dyDescent="0.25">
      <c r="A10" s="5">
        <v>5</v>
      </c>
      <c r="B10" s="26" t="s">
        <v>225</v>
      </c>
      <c r="C10" s="27">
        <v>2000</v>
      </c>
      <c r="D10" s="11" t="s">
        <v>57</v>
      </c>
      <c r="E10" s="5"/>
      <c r="F10" s="6">
        <v>14.58</v>
      </c>
      <c r="G10" s="6">
        <v>10</v>
      </c>
      <c r="H10" s="6">
        <v>5.5</v>
      </c>
      <c r="I10" s="6">
        <v>4</v>
      </c>
      <c r="J10" s="6">
        <f t="shared" si="0"/>
        <v>14</v>
      </c>
      <c r="K10" s="6">
        <v>5</v>
      </c>
    </row>
    <row r="11" spans="1:11" x14ac:dyDescent="0.25">
      <c r="A11" s="5">
        <v>6</v>
      </c>
      <c r="B11" s="11" t="s">
        <v>65</v>
      </c>
      <c r="C11" s="12">
        <v>2000</v>
      </c>
      <c r="D11" s="11" t="s">
        <v>57</v>
      </c>
      <c r="E11" s="5">
        <v>393</v>
      </c>
      <c r="F11" s="6">
        <v>13.64</v>
      </c>
      <c r="G11" s="6">
        <v>2</v>
      </c>
      <c r="H11" s="6">
        <v>6.4</v>
      </c>
      <c r="I11" s="6">
        <v>16</v>
      </c>
      <c r="J11" s="6">
        <f t="shared" si="0"/>
        <v>18</v>
      </c>
      <c r="K11" s="6">
        <v>6</v>
      </c>
    </row>
    <row r="12" spans="1:11" x14ac:dyDescent="0.25">
      <c r="A12" s="5">
        <v>7</v>
      </c>
      <c r="B12" s="11" t="s">
        <v>75</v>
      </c>
      <c r="C12" s="12">
        <v>2000</v>
      </c>
      <c r="D12" s="11" t="s">
        <v>83</v>
      </c>
      <c r="E12" s="5">
        <v>398</v>
      </c>
      <c r="F12" s="6">
        <v>14.82</v>
      </c>
      <c r="G12" s="6">
        <v>13</v>
      </c>
      <c r="H12" s="6">
        <v>6.15</v>
      </c>
      <c r="I12" s="6">
        <v>8</v>
      </c>
      <c r="J12" s="6">
        <f t="shared" si="0"/>
        <v>21</v>
      </c>
      <c r="K12" s="6">
        <v>7</v>
      </c>
    </row>
    <row r="13" spans="1:11" x14ac:dyDescent="0.25">
      <c r="A13" s="5">
        <v>8</v>
      </c>
      <c r="B13" s="10" t="s">
        <v>50</v>
      </c>
      <c r="C13" s="5">
        <v>2001</v>
      </c>
      <c r="D13" s="6" t="s">
        <v>42</v>
      </c>
      <c r="E13" s="12">
        <v>415</v>
      </c>
      <c r="F13" s="6">
        <v>14.42</v>
      </c>
      <c r="G13" s="6">
        <v>9</v>
      </c>
      <c r="H13" s="6">
        <v>6.28</v>
      </c>
      <c r="I13" s="6">
        <v>12</v>
      </c>
      <c r="J13" s="6">
        <f t="shared" si="0"/>
        <v>21</v>
      </c>
      <c r="K13" s="6">
        <v>8</v>
      </c>
    </row>
    <row r="14" spans="1:11" ht="15.6" x14ac:dyDescent="0.25">
      <c r="A14" s="5">
        <v>9</v>
      </c>
      <c r="B14" s="26" t="s">
        <v>199</v>
      </c>
      <c r="C14" s="27">
        <v>2000</v>
      </c>
      <c r="D14" s="11" t="s">
        <v>57</v>
      </c>
      <c r="E14" s="5">
        <v>376</v>
      </c>
      <c r="F14" s="6">
        <v>13.05</v>
      </c>
      <c r="G14" s="6">
        <v>1</v>
      </c>
      <c r="H14" s="6">
        <v>6.56</v>
      </c>
      <c r="I14" s="6">
        <v>21</v>
      </c>
      <c r="J14" s="6">
        <f t="shared" si="0"/>
        <v>22</v>
      </c>
      <c r="K14" s="6">
        <v>9</v>
      </c>
    </row>
    <row r="15" spans="1:11" x14ac:dyDescent="0.25">
      <c r="A15" s="5">
        <v>10</v>
      </c>
      <c r="B15" s="6" t="s">
        <v>38</v>
      </c>
      <c r="C15" s="5">
        <v>2001</v>
      </c>
      <c r="D15" s="6" t="s">
        <v>39</v>
      </c>
      <c r="E15" s="12">
        <v>428</v>
      </c>
      <c r="F15" s="6">
        <v>15.07</v>
      </c>
      <c r="G15" s="6">
        <v>15</v>
      </c>
      <c r="H15" s="6">
        <v>6.2</v>
      </c>
      <c r="I15" s="6">
        <v>9</v>
      </c>
      <c r="J15" s="6">
        <f t="shared" si="0"/>
        <v>24</v>
      </c>
      <c r="K15" s="6">
        <v>10</v>
      </c>
    </row>
    <row r="16" spans="1:11" ht="15.6" x14ac:dyDescent="0.25">
      <c r="A16" s="5">
        <v>11</v>
      </c>
      <c r="B16" s="6" t="s">
        <v>227</v>
      </c>
      <c r="C16" s="27">
        <v>2000</v>
      </c>
      <c r="D16" s="6" t="s">
        <v>228</v>
      </c>
      <c r="E16" s="5"/>
      <c r="F16" s="6">
        <v>13.75</v>
      </c>
      <c r="G16" s="6">
        <v>3</v>
      </c>
      <c r="H16" s="6">
        <v>7.18</v>
      </c>
      <c r="I16" s="6">
        <v>24</v>
      </c>
      <c r="J16" s="6">
        <f t="shared" si="0"/>
        <v>27</v>
      </c>
      <c r="K16" s="6">
        <v>11</v>
      </c>
    </row>
    <row r="17" spans="1:11" x14ac:dyDescent="0.25">
      <c r="A17" s="5">
        <v>12</v>
      </c>
      <c r="B17" s="10" t="s">
        <v>48</v>
      </c>
      <c r="C17" s="5">
        <v>2000</v>
      </c>
      <c r="D17" s="6" t="s">
        <v>42</v>
      </c>
      <c r="E17" s="12">
        <v>413</v>
      </c>
      <c r="F17" s="6">
        <v>15.38</v>
      </c>
      <c r="G17" s="6">
        <v>16</v>
      </c>
      <c r="H17" s="6">
        <v>6.32</v>
      </c>
      <c r="I17" s="6">
        <v>13</v>
      </c>
      <c r="J17" s="6">
        <f t="shared" si="0"/>
        <v>29</v>
      </c>
      <c r="K17" s="6">
        <v>12</v>
      </c>
    </row>
    <row r="18" spans="1:11" ht="15.6" x14ac:dyDescent="0.25">
      <c r="A18" s="5">
        <v>13</v>
      </c>
      <c r="B18" s="26" t="s">
        <v>219</v>
      </c>
      <c r="C18" s="27">
        <v>2000</v>
      </c>
      <c r="D18" s="6" t="s">
        <v>148</v>
      </c>
      <c r="E18" s="5">
        <v>7770</v>
      </c>
      <c r="F18" s="6">
        <v>15.42</v>
      </c>
      <c r="G18" s="6">
        <v>18</v>
      </c>
      <c r="H18" s="6">
        <v>6.26</v>
      </c>
      <c r="I18" s="6">
        <v>11</v>
      </c>
      <c r="J18" s="6">
        <f t="shared" si="0"/>
        <v>29</v>
      </c>
      <c r="K18" s="6">
        <v>13</v>
      </c>
    </row>
    <row r="19" spans="1:11" x14ac:dyDescent="0.25">
      <c r="A19" s="5">
        <v>14</v>
      </c>
      <c r="B19" s="11" t="s">
        <v>111</v>
      </c>
      <c r="C19" s="12">
        <v>2000</v>
      </c>
      <c r="D19" s="11" t="s">
        <v>110</v>
      </c>
      <c r="E19" s="12">
        <v>405</v>
      </c>
      <c r="F19" s="6">
        <v>15.42</v>
      </c>
      <c r="G19" s="6">
        <v>17</v>
      </c>
      <c r="H19" s="6">
        <v>6.37</v>
      </c>
      <c r="I19" s="6">
        <v>15</v>
      </c>
      <c r="J19" s="6">
        <f t="shared" si="0"/>
        <v>32</v>
      </c>
      <c r="K19" s="6">
        <v>14</v>
      </c>
    </row>
    <row r="20" spans="1:11" x14ac:dyDescent="0.25">
      <c r="A20" s="5">
        <v>15</v>
      </c>
      <c r="B20" s="28" t="s">
        <v>172</v>
      </c>
      <c r="C20" s="4">
        <v>2000</v>
      </c>
      <c r="D20" s="11" t="s">
        <v>149</v>
      </c>
      <c r="E20" s="12">
        <v>475</v>
      </c>
      <c r="F20" s="6">
        <v>15.01</v>
      </c>
      <c r="G20" s="6">
        <v>14</v>
      </c>
      <c r="H20" s="6">
        <v>6.54</v>
      </c>
      <c r="I20" s="6">
        <v>20</v>
      </c>
      <c r="J20" s="6">
        <f t="shared" si="0"/>
        <v>34</v>
      </c>
      <c r="K20" s="6">
        <v>15</v>
      </c>
    </row>
    <row r="21" spans="1:11" ht="15.6" x14ac:dyDescent="0.25">
      <c r="A21" s="5">
        <v>16</v>
      </c>
      <c r="B21" s="26" t="s">
        <v>202</v>
      </c>
      <c r="C21" s="27">
        <v>2000</v>
      </c>
      <c r="D21" s="11" t="s">
        <v>203</v>
      </c>
      <c r="E21" s="5">
        <v>64</v>
      </c>
      <c r="F21" s="6">
        <v>15.65</v>
      </c>
      <c r="G21" s="6">
        <v>23</v>
      </c>
      <c r="H21" s="6">
        <v>6.5</v>
      </c>
      <c r="I21" s="6">
        <v>19</v>
      </c>
      <c r="J21" s="6">
        <f t="shared" si="0"/>
        <v>42</v>
      </c>
      <c r="K21" s="6">
        <v>16</v>
      </c>
    </row>
    <row r="22" spans="1:11" ht="15.6" x14ac:dyDescent="0.25">
      <c r="A22" s="5">
        <v>17</v>
      </c>
      <c r="B22" s="6" t="s">
        <v>118</v>
      </c>
      <c r="C22" s="27">
        <v>2000</v>
      </c>
      <c r="D22" s="11" t="s">
        <v>119</v>
      </c>
      <c r="E22" s="5"/>
      <c r="F22" s="6">
        <v>13.95</v>
      </c>
      <c r="G22" s="6">
        <v>5</v>
      </c>
      <c r="H22" s="6">
        <v>8.1</v>
      </c>
      <c r="I22" s="6">
        <v>39</v>
      </c>
      <c r="J22" s="6">
        <f t="shared" si="0"/>
        <v>44</v>
      </c>
      <c r="K22" s="6">
        <v>17</v>
      </c>
    </row>
    <row r="23" spans="1:11" x14ac:dyDescent="0.25">
      <c r="A23" s="5">
        <v>18</v>
      </c>
      <c r="B23" s="11" t="s">
        <v>158</v>
      </c>
      <c r="C23" s="12">
        <v>2001</v>
      </c>
      <c r="D23" s="11" t="s">
        <v>147</v>
      </c>
      <c r="E23" s="12">
        <v>422</v>
      </c>
      <c r="F23" s="6">
        <v>16.16</v>
      </c>
      <c r="G23" s="6">
        <v>29</v>
      </c>
      <c r="H23" s="6">
        <v>6.48</v>
      </c>
      <c r="I23" s="6">
        <v>18</v>
      </c>
      <c r="J23" s="6">
        <f t="shared" si="0"/>
        <v>47</v>
      </c>
      <c r="K23" s="6">
        <v>18</v>
      </c>
    </row>
    <row r="24" spans="1:11" x14ac:dyDescent="0.25">
      <c r="A24" s="5">
        <v>19</v>
      </c>
      <c r="B24" s="28" t="s">
        <v>171</v>
      </c>
      <c r="C24" s="4">
        <v>2000</v>
      </c>
      <c r="D24" s="11" t="s">
        <v>149</v>
      </c>
      <c r="E24" s="12">
        <v>474</v>
      </c>
      <c r="F24" s="6">
        <v>15.64</v>
      </c>
      <c r="G24" s="6">
        <v>21</v>
      </c>
      <c r="H24" s="6">
        <v>7.27</v>
      </c>
      <c r="I24" s="6">
        <v>26</v>
      </c>
      <c r="J24" s="6">
        <f t="shared" si="0"/>
        <v>47</v>
      </c>
      <c r="K24" s="6">
        <v>19</v>
      </c>
    </row>
    <row r="25" spans="1:11" x14ac:dyDescent="0.25">
      <c r="A25" s="5">
        <v>20</v>
      </c>
      <c r="B25" s="6" t="s">
        <v>34</v>
      </c>
      <c r="C25" s="5">
        <v>2001</v>
      </c>
      <c r="D25" s="6" t="s">
        <v>148</v>
      </c>
      <c r="E25" s="5">
        <v>403</v>
      </c>
      <c r="F25" s="6">
        <v>17.66</v>
      </c>
      <c r="G25" s="6">
        <v>41</v>
      </c>
      <c r="H25" s="6">
        <v>6.13</v>
      </c>
      <c r="I25" s="6">
        <v>7</v>
      </c>
      <c r="J25" s="6">
        <f t="shared" si="0"/>
        <v>48</v>
      </c>
      <c r="K25" s="6">
        <v>20</v>
      </c>
    </row>
    <row r="26" spans="1:11" ht="15.6" x14ac:dyDescent="0.25">
      <c r="A26" s="5">
        <v>21</v>
      </c>
      <c r="B26" s="6" t="s">
        <v>226</v>
      </c>
      <c r="C26" s="27">
        <v>2000</v>
      </c>
      <c r="D26" s="11" t="s">
        <v>119</v>
      </c>
      <c r="E26" s="5"/>
      <c r="F26" s="6">
        <v>15.44</v>
      </c>
      <c r="G26" s="6">
        <v>19</v>
      </c>
      <c r="H26" s="6">
        <v>7.33</v>
      </c>
      <c r="I26" s="6">
        <v>29</v>
      </c>
      <c r="J26" s="6">
        <f t="shared" si="0"/>
        <v>48</v>
      </c>
      <c r="K26" s="6">
        <v>21</v>
      </c>
    </row>
    <row r="27" spans="1:11" x14ac:dyDescent="0.25">
      <c r="A27" s="5">
        <v>22</v>
      </c>
      <c r="B27" s="11" t="s">
        <v>130</v>
      </c>
      <c r="C27" s="12">
        <v>2001</v>
      </c>
      <c r="D27" s="11" t="s">
        <v>125</v>
      </c>
      <c r="E27" s="5">
        <v>390</v>
      </c>
      <c r="F27" s="6">
        <v>16.809999999999999</v>
      </c>
      <c r="G27" s="6">
        <v>36</v>
      </c>
      <c r="H27" s="6">
        <v>6.44</v>
      </c>
      <c r="I27" s="6">
        <v>17</v>
      </c>
      <c r="J27" s="6">
        <f t="shared" si="0"/>
        <v>53</v>
      </c>
      <c r="K27" s="6">
        <v>22</v>
      </c>
    </row>
    <row r="28" spans="1:11" x14ac:dyDescent="0.25">
      <c r="A28" s="5">
        <v>23</v>
      </c>
      <c r="B28" s="10" t="s">
        <v>49</v>
      </c>
      <c r="C28" s="5">
        <v>2001</v>
      </c>
      <c r="D28" s="6" t="s">
        <v>42</v>
      </c>
      <c r="E28" s="12">
        <v>414</v>
      </c>
      <c r="F28" s="6">
        <v>16.670000000000002</v>
      </c>
      <c r="G28" s="6">
        <v>33</v>
      </c>
      <c r="H28" s="6">
        <v>7.09</v>
      </c>
      <c r="I28" s="6">
        <v>22</v>
      </c>
      <c r="J28" s="6">
        <f t="shared" si="0"/>
        <v>55</v>
      </c>
      <c r="K28" s="6">
        <v>23</v>
      </c>
    </row>
    <row r="29" spans="1:11" x14ac:dyDescent="0.25">
      <c r="A29" s="5">
        <v>24</v>
      </c>
      <c r="B29" s="11" t="s">
        <v>161</v>
      </c>
      <c r="C29" s="12">
        <v>2000</v>
      </c>
      <c r="D29" s="11" t="s">
        <v>147</v>
      </c>
      <c r="E29" s="12">
        <v>426</v>
      </c>
      <c r="F29" s="6">
        <v>15.81</v>
      </c>
      <c r="G29" s="6">
        <v>25</v>
      </c>
      <c r="H29" s="6">
        <v>7.34</v>
      </c>
      <c r="I29" s="6">
        <v>30</v>
      </c>
      <c r="J29" s="6">
        <f t="shared" si="0"/>
        <v>55</v>
      </c>
      <c r="K29" s="6">
        <v>24</v>
      </c>
    </row>
    <row r="30" spans="1:11" x14ac:dyDescent="0.25">
      <c r="A30" s="5">
        <v>25</v>
      </c>
      <c r="B30" s="28" t="s">
        <v>196</v>
      </c>
      <c r="C30" s="4">
        <v>2000</v>
      </c>
      <c r="D30" s="11" t="s">
        <v>57</v>
      </c>
      <c r="E30" s="5">
        <v>357</v>
      </c>
      <c r="F30" s="6">
        <v>15.65</v>
      </c>
      <c r="G30" s="6">
        <v>22</v>
      </c>
      <c r="H30" s="6">
        <v>7.45</v>
      </c>
      <c r="I30" s="6">
        <v>33</v>
      </c>
      <c r="J30" s="6">
        <f t="shared" si="0"/>
        <v>55</v>
      </c>
      <c r="K30" s="6">
        <v>25</v>
      </c>
    </row>
    <row r="31" spans="1:11" x14ac:dyDescent="0.25">
      <c r="A31" s="5">
        <v>26</v>
      </c>
      <c r="B31" s="10" t="s">
        <v>44</v>
      </c>
      <c r="C31" s="5">
        <v>2000</v>
      </c>
      <c r="D31" s="6" t="s">
        <v>42</v>
      </c>
      <c r="E31" s="12">
        <v>409</v>
      </c>
      <c r="F31" s="6">
        <v>17.690000000000001</v>
      </c>
      <c r="G31" s="6">
        <v>42</v>
      </c>
      <c r="H31" s="6">
        <v>6.34</v>
      </c>
      <c r="I31" s="6">
        <v>14</v>
      </c>
      <c r="J31" s="6">
        <f t="shared" si="0"/>
        <v>56</v>
      </c>
      <c r="K31" s="6">
        <v>26</v>
      </c>
    </row>
    <row r="32" spans="1:11" ht="15.6" x14ac:dyDescent="0.25">
      <c r="A32" s="5">
        <v>27</v>
      </c>
      <c r="B32" s="26" t="s">
        <v>206</v>
      </c>
      <c r="C32" s="27">
        <v>2001</v>
      </c>
      <c r="D32" s="11" t="s">
        <v>203</v>
      </c>
      <c r="E32" s="5">
        <v>50</v>
      </c>
      <c r="F32" s="6">
        <v>16.690000000000001</v>
      </c>
      <c r="G32" s="6">
        <v>34</v>
      </c>
      <c r="H32" s="6">
        <v>7.12</v>
      </c>
      <c r="I32" s="6">
        <v>23</v>
      </c>
      <c r="J32" s="6">
        <f t="shared" si="0"/>
        <v>57</v>
      </c>
      <c r="K32" s="6">
        <v>27</v>
      </c>
    </row>
    <row r="33" spans="1:11" x14ac:dyDescent="0.25">
      <c r="A33" s="5">
        <v>28</v>
      </c>
      <c r="B33" s="6" t="s">
        <v>258</v>
      </c>
      <c r="C33" s="5"/>
      <c r="D33" s="6" t="s">
        <v>104</v>
      </c>
      <c r="E33" s="5"/>
      <c r="F33" s="6"/>
      <c r="G33" s="6">
        <v>52</v>
      </c>
      <c r="H33" s="6">
        <v>5.58</v>
      </c>
      <c r="I33" s="6">
        <v>5</v>
      </c>
      <c r="J33" s="6">
        <f t="shared" si="0"/>
        <v>57</v>
      </c>
      <c r="K33" s="6">
        <v>28</v>
      </c>
    </row>
    <row r="34" spans="1:11" x14ac:dyDescent="0.25">
      <c r="A34" s="5">
        <v>29</v>
      </c>
      <c r="B34" s="11" t="s">
        <v>109</v>
      </c>
      <c r="C34" s="12">
        <v>2001</v>
      </c>
      <c r="D34" s="11" t="s">
        <v>110</v>
      </c>
      <c r="E34" s="12">
        <v>407</v>
      </c>
      <c r="F34" s="6">
        <v>16.57</v>
      </c>
      <c r="G34" s="6">
        <v>32</v>
      </c>
      <c r="H34" s="6">
        <v>7.3</v>
      </c>
      <c r="I34" s="6">
        <v>27</v>
      </c>
      <c r="J34" s="6">
        <f t="shared" si="0"/>
        <v>59</v>
      </c>
      <c r="K34" s="6">
        <v>29</v>
      </c>
    </row>
    <row r="35" spans="1:11" x14ac:dyDescent="0.25">
      <c r="A35" s="5">
        <v>30</v>
      </c>
      <c r="B35" s="6" t="s">
        <v>32</v>
      </c>
      <c r="C35" s="5">
        <v>2001</v>
      </c>
      <c r="D35" s="42" t="s">
        <v>148</v>
      </c>
      <c r="E35" s="5">
        <v>402</v>
      </c>
      <c r="F35" s="6">
        <v>20.99</v>
      </c>
      <c r="G35" s="6">
        <v>51</v>
      </c>
      <c r="H35" s="6">
        <v>6.22</v>
      </c>
      <c r="I35" s="6">
        <v>10</v>
      </c>
      <c r="J35" s="6">
        <f t="shared" si="0"/>
        <v>61</v>
      </c>
      <c r="K35" s="6">
        <v>30</v>
      </c>
    </row>
    <row r="36" spans="1:11" x14ac:dyDescent="0.25">
      <c r="A36" s="5">
        <v>31</v>
      </c>
      <c r="B36" s="10" t="s">
        <v>43</v>
      </c>
      <c r="C36" s="5">
        <v>2000</v>
      </c>
      <c r="D36" s="42" t="s">
        <v>42</v>
      </c>
      <c r="E36" s="12">
        <v>408</v>
      </c>
      <c r="F36" s="6">
        <v>15.8</v>
      </c>
      <c r="G36" s="6">
        <v>24</v>
      </c>
      <c r="H36" s="6">
        <v>7.59</v>
      </c>
      <c r="I36" s="6">
        <v>37</v>
      </c>
      <c r="J36" s="6">
        <f t="shared" si="0"/>
        <v>61</v>
      </c>
      <c r="K36" s="6">
        <v>31</v>
      </c>
    </row>
    <row r="37" spans="1:11" x14ac:dyDescent="0.25">
      <c r="A37" s="5">
        <v>32</v>
      </c>
      <c r="B37" s="28" t="s">
        <v>174</v>
      </c>
      <c r="C37" s="4">
        <v>2001</v>
      </c>
      <c r="D37" s="21" t="s">
        <v>149</v>
      </c>
      <c r="E37" s="12">
        <v>477</v>
      </c>
      <c r="F37" s="6">
        <v>14.75</v>
      </c>
      <c r="G37" s="6">
        <v>12</v>
      </c>
      <c r="H37" s="6">
        <v>9.52</v>
      </c>
      <c r="I37" s="6">
        <v>49</v>
      </c>
      <c r="J37" s="6">
        <f t="shared" si="0"/>
        <v>61</v>
      </c>
      <c r="K37" s="6">
        <v>32</v>
      </c>
    </row>
    <row r="38" spans="1:11" ht="15.6" x14ac:dyDescent="0.25">
      <c r="A38" s="5">
        <v>33</v>
      </c>
      <c r="B38" s="26" t="s">
        <v>224</v>
      </c>
      <c r="C38" s="27">
        <v>2001</v>
      </c>
      <c r="D38" s="42" t="s">
        <v>104</v>
      </c>
      <c r="E38" s="5"/>
      <c r="F38" s="6">
        <v>14.64</v>
      </c>
      <c r="G38" s="6">
        <v>11</v>
      </c>
      <c r="H38" s="6">
        <v>10.050000000000001</v>
      </c>
      <c r="I38" s="6">
        <v>51</v>
      </c>
      <c r="J38" s="6">
        <f t="shared" ref="J38:J57" si="1">G38+I38</f>
        <v>62</v>
      </c>
      <c r="K38" s="6">
        <v>33</v>
      </c>
    </row>
    <row r="39" spans="1:11" x14ac:dyDescent="0.25">
      <c r="A39" s="5">
        <v>34</v>
      </c>
      <c r="B39" s="11" t="s">
        <v>72</v>
      </c>
      <c r="C39" s="12">
        <v>2000</v>
      </c>
      <c r="D39" s="11" t="s">
        <v>57</v>
      </c>
      <c r="E39" s="5">
        <v>395</v>
      </c>
      <c r="F39" s="6">
        <v>16.77</v>
      </c>
      <c r="G39" s="6">
        <v>35</v>
      </c>
      <c r="H39" s="6">
        <v>7.32</v>
      </c>
      <c r="I39" s="6">
        <v>28</v>
      </c>
      <c r="J39" s="6">
        <f t="shared" si="1"/>
        <v>63</v>
      </c>
      <c r="K39" s="6">
        <v>34</v>
      </c>
    </row>
    <row r="40" spans="1:11" x14ac:dyDescent="0.25">
      <c r="A40" s="5">
        <v>35</v>
      </c>
      <c r="B40" s="11" t="s">
        <v>64</v>
      </c>
      <c r="C40" s="12">
        <v>2001</v>
      </c>
      <c r="D40" s="11" t="s">
        <v>57</v>
      </c>
      <c r="E40" s="5">
        <v>396</v>
      </c>
      <c r="F40" s="6">
        <v>16.100000000000001</v>
      </c>
      <c r="G40" s="6">
        <v>28</v>
      </c>
      <c r="H40" s="6">
        <v>7.52</v>
      </c>
      <c r="I40" s="6">
        <v>36</v>
      </c>
      <c r="J40" s="6">
        <f t="shared" si="1"/>
        <v>64</v>
      </c>
      <c r="K40" s="6">
        <v>35</v>
      </c>
    </row>
    <row r="41" spans="1:11" x14ac:dyDescent="0.25">
      <c r="A41" s="5">
        <v>36</v>
      </c>
      <c r="B41" s="28" t="s">
        <v>197</v>
      </c>
      <c r="C41" s="4">
        <v>2000</v>
      </c>
      <c r="D41" s="11" t="s">
        <v>57</v>
      </c>
      <c r="E41" s="5">
        <v>362</v>
      </c>
      <c r="F41" s="6">
        <v>16</v>
      </c>
      <c r="G41" s="6">
        <v>26</v>
      </c>
      <c r="H41" s="6">
        <v>8.07</v>
      </c>
      <c r="I41" s="6">
        <v>38</v>
      </c>
      <c r="J41" s="6">
        <f t="shared" si="1"/>
        <v>64</v>
      </c>
      <c r="K41" s="6">
        <v>36</v>
      </c>
    </row>
    <row r="42" spans="1:11" ht="15.6" x14ac:dyDescent="0.25">
      <c r="A42" s="5">
        <v>37</v>
      </c>
      <c r="B42" s="26" t="s">
        <v>222</v>
      </c>
      <c r="C42" s="27">
        <v>2000</v>
      </c>
      <c r="D42" s="6" t="s">
        <v>104</v>
      </c>
      <c r="E42" s="5"/>
      <c r="F42" s="6">
        <v>15.55</v>
      </c>
      <c r="G42" s="6">
        <v>20</v>
      </c>
      <c r="H42" s="6">
        <v>9.48</v>
      </c>
      <c r="I42" s="6">
        <v>47</v>
      </c>
      <c r="J42" s="6">
        <f t="shared" si="1"/>
        <v>67</v>
      </c>
      <c r="K42" s="6">
        <v>37</v>
      </c>
    </row>
    <row r="43" spans="1:11" ht="15.6" x14ac:dyDescent="0.25">
      <c r="A43" s="5">
        <v>38</v>
      </c>
      <c r="B43" s="26" t="s">
        <v>223</v>
      </c>
      <c r="C43" s="27">
        <v>2000</v>
      </c>
      <c r="D43" s="6" t="s">
        <v>104</v>
      </c>
      <c r="E43" s="5"/>
      <c r="F43" s="6">
        <v>16.05</v>
      </c>
      <c r="G43" s="6">
        <v>27</v>
      </c>
      <c r="H43" s="6">
        <v>9.07</v>
      </c>
      <c r="I43" s="6">
        <v>43</v>
      </c>
      <c r="J43" s="6">
        <f t="shared" si="1"/>
        <v>70</v>
      </c>
      <c r="K43" s="6">
        <v>38</v>
      </c>
    </row>
    <row r="44" spans="1:11" x14ac:dyDescent="0.25">
      <c r="A44" s="5">
        <v>39</v>
      </c>
      <c r="B44" s="10" t="s">
        <v>47</v>
      </c>
      <c r="C44" s="5">
        <v>2000</v>
      </c>
      <c r="D44" s="6" t="s">
        <v>42</v>
      </c>
      <c r="E44" s="12">
        <v>412</v>
      </c>
      <c r="F44" s="6">
        <v>16.2</v>
      </c>
      <c r="G44" s="6">
        <v>30</v>
      </c>
      <c r="H44" s="6">
        <v>8.3000000000000007</v>
      </c>
      <c r="I44" s="6">
        <v>41</v>
      </c>
      <c r="J44" s="6">
        <f t="shared" si="1"/>
        <v>71</v>
      </c>
      <c r="K44" s="6">
        <v>39</v>
      </c>
    </row>
    <row r="45" spans="1:11" x14ac:dyDescent="0.25">
      <c r="A45" s="5">
        <v>40</v>
      </c>
      <c r="B45" s="11" t="s">
        <v>131</v>
      </c>
      <c r="C45" s="12">
        <v>2001</v>
      </c>
      <c r="D45" s="11" t="s">
        <v>125</v>
      </c>
      <c r="E45" s="5">
        <v>391</v>
      </c>
      <c r="F45" s="6">
        <v>17.27</v>
      </c>
      <c r="G45" s="6">
        <v>39</v>
      </c>
      <c r="H45" s="6">
        <v>7.46</v>
      </c>
      <c r="I45" s="6">
        <v>34</v>
      </c>
      <c r="J45" s="6">
        <f t="shared" si="1"/>
        <v>73</v>
      </c>
      <c r="K45" s="6">
        <v>40</v>
      </c>
    </row>
    <row r="46" spans="1:11" ht="15.6" x14ac:dyDescent="0.25">
      <c r="A46" s="5">
        <v>41</v>
      </c>
      <c r="B46" s="26" t="s">
        <v>221</v>
      </c>
      <c r="C46" s="27">
        <v>2001</v>
      </c>
      <c r="D46" s="6" t="s">
        <v>148</v>
      </c>
      <c r="E46" s="5">
        <v>127</v>
      </c>
      <c r="F46" s="6">
        <v>19.989999999999998</v>
      </c>
      <c r="G46" s="6">
        <v>48</v>
      </c>
      <c r="H46" s="6">
        <v>7.23</v>
      </c>
      <c r="I46" s="6">
        <v>25</v>
      </c>
      <c r="J46" s="6">
        <f t="shared" si="1"/>
        <v>73</v>
      </c>
      <c r="K46" s="6">
        <v>41</v>
      </c>
    </row>
    <row r="47" spans="1:11" x14ac:dyDescent="0.25">
      <c r="A47" s="5">
        <v>42</v>
      </c>
      <c r="B47" s="11" t="s">
        <v>128</v>
      </c>
      <c r="C47" s="12">
        <v>2001</v>
      </c>
      <c r="D47" s="11" t="s">
        <v>125</v>
      </c>
      <c r="E47" s="5">
        <v>388</v>
      </c>
      <c r="F47" s="6">
        <v>17.420000000000002</v>
      </c>
      <c r="G47" s="6">
        <v>40</v>
      </c>
      <c r="H47" s="6">
        <v>7.48</v>
      </c>
      <c r="I47" s="6">
        <v>35</v>
      </c>
      <c r="J47" s="6">
        <f t="shared" si="1"/>
        <v>75</v>
      </c>
      <c r="K47" s="6">
        <v>42</v>
      </c>
    </row>
    <row r="48" spans="1:11" ht="15.6" x14ac:dyDescent="0.25">
      <c r="A48" s="5">
        <v>43</v>
      </c>
      <c r="B48" s="26" t="s">
        <v>207</v>
      </c>
      <c r="C48" s="27">
        <v>2001</v>
      </c>
      <c r="D48" s="11" t="s">
        <v>203</v>
      </c>
      <c r="E48" s="5">
        <v>24</v>
      </c>
      <c r="F48" s="6">
        <v>18.48</v>
      </c>
      <c r="G48" s="6">
        <v>44</v>
      </c>
      <c r="H48" s="6">
        <v>7.36</v>
      </c>
      <c r="I48" s="6">
        <v>32</v>
      </c>
      <c r="J48" s="6">
        <f t="shared" si="1"/>
        <v>76</v>
      </c>
      <c r="K48" s="6">
        <v>43</v>
      </c>
    </row>
    <row r="49" spans="1:11" x14ac:dyDescent="0.25">
      <c r="A49" s="5">
        <v>44</v>
      </c>
      <c r="B49" s="11" t="s">
        <v>129</v>
      </c>
      <c r="C49" s="12">
        <v>2001</v>
      </c>
      <c r="D49" s="11" t="s">
        <v>125</v>
      </c>
      <c r="E49" s="5">
        <v>389</v>
      </c>
      <c r="F49" s="6">
        <v>19.11</v>
      </c>
      <c r="G49" s="6">
        <v>46</v>
      </c>
      <c r="H49" s="6">
        <v>7.35</v>
      </c>
      <c r="I49" s="6">
        <v>31</v>
      </c>
      <c r="J49" s="6">
        <f t="shared" si="1"/>
        <v>77</v>
      </c>
      <c r="K49" s="6">
        <v>44</v>
      </c>
    </row>
    <row r="50" spans="1:11" x14ac:dyDescent="0.25">
      <c r="A50" s="5">
        <v>45</v>
      </c>
      <c r="B50" s="11" t="s">
        <v>156</v>
      </c>
      <c r="C50" s="12">
        <v>2000</v>
      </c>
      <c r="D50" s="11" t="s">
        <v>143</v>
      </c>
      <c r="E50" s="12">
        <v>421</v>
      </c>
      <c r="F50" s="6">
        <v>17.07</v>
      </c>
      <c r="G50" s="6">
        <v>38</v>
      </c>
      <c r="H50" s="6">
        <v>8.1199999999999992</v>
      </c>
      <c r="I50" s="6">
        <v>40</v>
      </c>
      <c r="J50" s="6">
        <f t="shared" si="1"/>
        <v>78</v>
      </c>
      <c r="K50" s="6">
        <v>45</v>
      </c>
    </row>
    <row r="51" spans="1:11" x14ac:dyDescent="0.25">
      <c r="A51" s="5">
        <v>46</v>
      </c>
      <c r="B51" s="30" t="s">
        <v>165</v>
      </c>
      <c r="C51" s="29">
        <v>2000</v>
      </c>
      <c r="D51" s="6" t="s">
        <v>148</v>
      </c>
      <c r="E51" s="29">
        <v>349</v>
      </c>
      <c r="F51" s="30">
        <v>16.559999999999999</v>
      </c>
      <c r="G51" s="6">
        <v>31</v>
      </c>
      <c r="H51" s="30">
        <v>9.52</v>
      </c>
      <c r="I51" s="6">
        <v>48</v>
      </c>
      <c r="J51" s="6">
        <f t="shared" si="1"/>
        <v>79</v>
      </c>
      <c r="K51" s="6">
        <v>46</v>
      </c>
    </row>
    <row r="52" spans="1:11" x14ac:dyDescent="0.25">
      <c r="A52" s="5">
        <v>47</v>
      </c>
      <c r="B52" s="11" t="s">
        <v>160</v>
      </c>
      <c r="C52" s="12">
        <v>2001</v>
      </c>
      <c r="D52" s="11" t="s">
        <v>147</v>
      </c>
      <c r="E52" s="12">
        <v>425</v>
      </c>
      <c r="F52" s="6">
        <v>16.98</v>
      </c>
      <c r="G52" s="6">
        <v>37</v>
      </c>
      <c r="H52" s="6">
        <v>9.1999999999999993</v>
      </c>
      <c r="I52" s="6">
        <v>46</v>
      </c>
      <c r="J52" s="6">
        <f t="shared" si="1"/>
        <v>83</v>
      </c>
      <c r="K52" s="6">
        <v>47</v>
      </c>
    </row>
    <row r="53" spans="1:11" x14ac:dyDescent="0.25">
      <c r="A53" s="5">
        <v>48</v>
      </c>
      <c r="B53" s="6" t="s">
        <v>16</v>
      </c>
      <c r="C53" s="5">
        <v>2000</v>
      </c>
      <c r="D53" s="6" t="s">
        <v>148</v>
      </c>
      <c r="E53" s="5">
        <v>400</v>
      </c>
      <c r="F53" s="6">
        <v>17.829999999999998</v>
      </c>
      <c r="G53" s="6">
        <v>43</v>
      </c>
      <c r="H53" s="6">
        <v>9.0299999999999994</v>
      </c>
      <c r="I53" s="6">
        <v>42</v>
      </c>
      <c r="J53" s="6">
        <f t="shared" si="1"/>
        <v>85</v>
      </c>
      <c r="K53" s="6">
        <v>48</v>
      </c>
    </row>
    <row r="54" spans="1:11" x14ac:dyDescent="0.25">
      <c r="A54" s="5">
        <v>49</v>
      </c>
      <c r="B54" s="6" t="s">
        <v>30</v>
      </c>
      <c r="C54" s="5">
        <v>2000</v>
      </c>
      <c r="D54" s="6" t="s">
        <v>148</v>
      </c>
      <c r="E54" s="5">
        <v>401</v>
      </c>
      <c r="F54" s="6">
        <v>20.99</v>
      </c>
      <c r="G54" s="6">
        <v>50</v>
      </c>
      <c r="H54" s="32">
        <v>9.11</v>
      </c>
      <c r="I54" s="6">
        <v>44</v>
      </c>
      <c r="J54" s="6">
        <f t="shared" si="1"/>
        <v>94</v>
      </c>
      <c r="K54" s="6">
        <v>49</v>
      </c>
    </row>
    <row r="55" spans="1:11" x14ac:dyDescent="0.25">
      <c r="A55" s="5">
        <v>50</v>
      </c>
      <c r="B55" s="10" t="s">
        <v>46</v>
      </c>
      <c r="C55" s="5">
        <v>2000</v>
      </c>
      <c r="D55" s="6" t="s">
        <v>42</v>
      </c>
      <c r="E55" s="12">
        <v>411</v>
      </c>
      <c r="F55" s="6">
        <v>20.96</v>
      </c>
      <c r="G55" s="6">
        <v>49</v>
      </c>
      <c r="H55" s="6">
        <v>9.1999999999999993</v>
      </c>
      <c r="I55" s="6">
        <v>45</v>
      </c>
      <c r="J55" s="6">
        <f t="shared" si="1"/>
        <v>94</v>
      </c>
      <c r="K55" s="6">
        <v>50</v>
      </c>
    </row>
    <row r="56" spans="1:11" ht="15.6" x14ac:dyDescent="0.25">
      <c r="A56" s="5">
        <v>51</v>
      </c>
      <c r="B56" s="26" t="s">
        <v>208</v>
      </c>
      <c r="C56" s="27">
        <v>2001</v>
      </c>
      <c r="D56" s="11" t="s">
        <v>203</v>
      </c>
      <c r="E56" s="5">
        <v>369</v>
      </c>
      <c r="F56" s="6">
        <v>19.78</v>
      </c>
      <c r="G56" s="6">
        <v>47</v>
      </c>
      <c r="H56" s="6">
        <v>9.56</v>
      </c>
      <c r="I56" s="6">
        <v>50</v>
      </c>
      <c r="J56" s="6">
        <f t="shared" si="1"/>
        <v>97</v>
      </c>
      <c r="K56" s="6">
        <v>51</v>
      </c>
    </row>
    <row r="57" spans="1:11" ht="15.6" x14ac:dyDescent="0.25">
      <c r="A57" s="5">
        <v>52</v>
      </c>
      <c r="B57" s="26" t="s">
        <v>102</v>
      </c>
      <c r="C57" s="27">
        <v>2001</v>
      </c>
      <c r="D57" s="6" t="s">
        <v>104</v>
      </c>
      <c r="E57" s="5"/>
      <c r="F57" s="6">
        <v>18.86</v>
      </c>
      <c r="G57" s="6">
        <v>45</v>
      </c>
      <c r="H57" s="6">
        <v>10.1</v>
      </c>
      <c r="I57" s="6">
        <v>52</v>
      </c>
      <c r="J57" s="6">
        <f t="shared" si="1"/>
        <v>97</v>
      </c>
      <c r="K57" s="6">
        <v>52</v>
      </c>
    </row>
  </sheetData>
  <sortState ref="A6:K57">
    <sortCondition ref="K6:K57"/>
  </sortState>
  <pageMargins left="0.11811023622047245" right="0.11811023622047245" top="0.15748031496062992" bottom="0.15748031496062992" header="0.31496062992125984" footer="0.31496062992125984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C17" sqref="C17"/>
    </sheetView>
  </sheetViews>
  <sheetFormatPr defaultColWidth="9.21875" defaultRowHeight="13.8" x14ac:dyDescent="0.25"/>
  <cols>
    <col min="1" max="1" width="5.21875" style="13" customWidth="1"/>
    <col min="2" max="2" width="25.77734375" style="14" customWidth="1"/>
    <col min="3" max="3" width="11.77734375" style="13" customWidth="1"/>
    <col min="4" max="4" width="18" style="14" customWidth="1"/>
    <col min="5" max="5" width="12" style="13" customWidth="1"/>
    <col min="6" max="6" width="14.21875" style="13" customWidth="1"/>
    <col min="7" max="7" width="8.77734375" style="13" customWidth="1"/>
    <col min="8" max="8" width="17.77734375" style="13" customWidth="1"/>
    <col min="9" max="9" width="9" style="13" customWidth="1"/>
    <col min="10" max="11" width="10.5546875" style="13" customWidth="1"/>
    <col min="12" max="16384" width="9.21875" style="14"/>
  </cols>
  <sheetData>
    <row r="1" spans="1:11" ht="15" x14ac:dyDescent="0.25">
      <c r="D1" s="15" t="s">
        <v>6</v>
      </c>
      <c r="E1" s="19"/>
    </row>
    <row r="2" spans="1:11" ht="15" x14ac:dyDescent="0.25">
      <c r="D2" s="15" t="s">
        <v>7</v>
      </c>
      <c r="E2" s="19"/>
    </row>
    <row r="3" spans="1:11" x14ac:dyDescent="0.25">
      <c r="B3" s="14" t="s">
        <v>8</v>
      </c>
      <c r="H3" s="13" t="s">
        <v>9</v>
      </c>
    </row>
    <row r="4" spans="1:11" x14ac:dyDescent="0.25">
      <c r="B4" s="16" t="s">
        <v>138</v>
      </c>
    </row>
    <row r="5" spans="1:11" ht="27.6" x14ac:dyDescent="0.25">
      <c r="A5" s="17" t="s">
        <v>0</v>
      </c>
      <c r="B5" s="17" t="s">
        <v>1</v>
      </c>
      <c r="C5" s="17" t="s">
        <v>2</v>
      </c>
      <c r="D5" s="17" t="s">
        <v>3</v>
      </c>
      <c r="E5" s="17" t="s">
        <v>144</v>
      </c>
      <c r="F5" s="17" t="s">
        <v>4</v>
      </c>
      <c r="G5" s="17" t="s">
        <v>10</v>
      </c>
      <c r="H5" s="17" t="s">
        <v>150</v>
      </c>
      <c r="I5" s="17" t="s">
        <v>10</v>
      </c>
      <c r="J5" s="17" t="s">
        <v>11</v>
      </c>
      <c r="K5" s="17" t="s">
        <v>12</v>
      </c>
    </row>
    <row r="6" spans="1:11" x14ac:dyDescent="0.25">
      <c r="A6" s="36">
        <v>1</v>
      </c>
      <c r="B6" s="39" t="s">
        <v>51</v>
      </c>
      <c r="C6" s="36">
        <v>2001</v>
      </c>
      <c r="D6" s="39" t="s">
        <v>42</v>
      </c>
      <c r="E6" s="36">
        <v>39</v>
      </c>
      <c r="F6" s="36">
        <v>15.9</v>
      </c>
      <c r="G6" s="36">
        <v>2</v>
      </c>
      <c r="H6" s="36">
        <v>6.33</v>
      </c>
      <c r="I6" s="36">
        <v>1</v>
      </c>
      <c r="J6" s="36">
        <f t="shared" ref="J6:J23" si="0">G6+I6</f>
        <v>3</v>
      </c>
      <c r="K6" s="36">
        <v>1</v>
      </c>
    </row>
    <row r="7" spans="1:11" x14ac:dyDescent="0.25">
      <c r="A7" s="36">
        <v>2</v>
      </c>
      <c r="B7" s="39" t="s">
        <v>21</v>
      </c>
      <c r="C7" s="36">
        <v>2000</v>
      </c>
      <c r="D7" s="39" t="s">
        <v>148</v>
      </c>
      <c r="E7" s="36">
        <v>28</v>
      </c>
      <c r="F7" s="36">
        <v>16.03</v>
      </c>
      <c r="G7" s="36">
        <v>3</v>
      </c>
      <c r="H7" s="36">
        <v>7.08</v>
      </c>
      <c r="I7" s="36">
        <v>3</v>
      </c>
      <c r="J7" s="36">
        <f t="shared" si="0"/>
        <v>6</v>
      </c>
      <c r="K7" s="36">
        <v>2</v>
      </c>
    </row>
    <row r="8" spans="1:11" ht="15.6" x14ac:dyDescent="0.25">
      <c r="A8" s="36">
        <v>3</v>
      </c>
      <c r="B8" s="40" t="s">
        <v>175</v>
      </c>
      <c r="C8" s="41">
        <v>2001</v>
      </c>
      <c r="D8" s="39" t="s">
        <v>149</v>
      </c>
      <c r="E8" s="36">
        <v>45</v>
      </c>
      <c r="F8" s="36">
        <v>16.399999999999999</v>
      </c>
      <c r="G8" s="36">
        <v>5</v>
      </c>
      <c r="H8" s="36">
        <v>6.46</v>
      </c>
      <c r="I8" s="36">
        <v>2</v>
      </c>
      <c r="J8" s="36">
        <f t="shared" si="0"/>
        <v>7</v>
      </c>
      <c r="K8" s="36">
        <v>3</v>
      </c>
    </row>
    <row r="9" spans="1:11" x14ac:dyDescent="0.25">
      <c r="A9" s="12">
        <v>4</v>
      </c>
      <c r="B9" s="11" t="s">
        <v>88</v>
      </c>
      <c r="C9" s="12">
        <v>2000</v>
      </c>
      <c r="D9" s="11" t="s">
        <v>83</v>
      </c>
      <c r="E9" s="12">
        <v>31</v>
      </c>
      <c r="F9" s="12">
        <v>14.45</v>
      </c>
      <c r="G9" s="12">
        <v>1</v>
      </c>
      <c r="H9" s="12">
        <v>7.16</v>
      </c>
      <c r="I9" s="12">
        <v>6</v>
      </c>
      <c r="J9" s="12">
        <f t="shared" si="0"/>
        <v>7</v>
      </c>
      <c r="K9" s="12">
        <v>4</v>
      </c>
    </row>
    <row r="10" spans="1:11" x14ac:dyDescent="0.25">
      <c r="A10" s="12">
        <v>5</v>
      </c>
      <c r="B10" s="11" t="s">
        <v>90</v>
      </c>
      <c r="C10" s="12">
        <v>2001</v>
      </c>
      <c r="D10" s="11" t="s">
        <v>83</v>
      </c>
      <c r="E10" s="12">
        <v>42</v>
      </c>
      <c r="F10" s="12">
        <v>16.489999999999998</v>
      </c>
      <c r="G10" s="12">
        <v>7</v>
      </c>
      <c r="H10" s="12">
        <v>7.15</v>
      </c>
      <c r="I10" s="12">
        <v>5</v>
      </c>
      <c r="J10" s="12">
        <f t="shared" si="0"/>
        <v>12</v>
      </c>
      <c r="K10" s="12">
        <v>5</v>
      </c>
    </row>
    <row r="11" spans="1:11" x14ac:dyDescent="0.25">
      <c r="A11" s="12">
        <v>6</v>
      </c>
      <c r="B11" s="11" t="s">
        <v>209</v>
      </c>
      <c r="C11" s="12">
        <v>2001</v>
      </c>
      <c r="D11" s="11" t="s">
        <v>203</v>
      </c>
      <c r="E11" s="12">
        <v>68</v>
      </c>
      <c r="F11" s="12">
        <v>16.46</v>
      </c>
      <c r="G11" s="12">
        <v>6</v>
      </c>
      <c r="H11" s="12">
        <v>7.27</v>
      </c>
      <c r="I11" s="12">
        <v>7</v>
      </c>
      <c r="J11" s="12">
        <f t="shared" si="0"/>
        <v>13</v>
      </c>
      <c r="K11" s="12">
        <v>6</v>
      </c>
    </row>
    <row r="12" spans="1:11" x14ac:dyDescent="0.25">
      <c r="A12" s="12">
        <v>7</v>
      </c>
      <c r="B12" s="18" t="s">
        <v>18</v>
      </c>
      <c r="C12" s="12">
        <v>2000</v>
      </c>
      <c r="D12" s="11" t="s">
        <v>148</v>
      </c>
      <c r="E12" s="12">
        <v>25</v>
      </c>
      <c r="F12" s="12">
        <v>16.100000000000001</v>
      </c>
      <c r="G12" s="12">
        <v>4</v>
      </c>
      <c r="H12" s="43">
        <v>7.41</v>
      </c>
      <c r="I12" s="12">
        <v>9</v>
      </c>
      <c r="J12" s="12">
        <f t="shared" si="0"/>
        <v>13</v>
      </c>
      <c r="K12" s="12">
        <v>7</v>
      </c>
    </row>
    <row r="13" spans="1:11" x14ac:dyDescent="0.25">
      <c r="A13" s="12">
        <v>8</v>
      </c>
      <c r="B13" s="11" t="s">
        <v>87</v>
      </c>
      <c r="C13" s="12">
        <v>2000</v>
      </c>
      <c r="D13" s="11" t="s">
        <v>83</v>
      </c>
      <c r="E13" s="12">
        <v>30</v>
      </c>
      <c r="F13" s="12">
        <v>17.37</v>
      </c>
      <c r="G13" s="12">
        <v>14</v>
      </c>
      <c r="H13" s="12">
        <v>7.14</v>
      </c>
      <c r="I13" s="12">
        <v>4</v>
      </c>
      <c r="J13" s="12">
        <f t="shared" si="0"/>
        <v>18</v>
      </c>
      <c r="K13" s="12">
        <v>8</v>
      </c>
    </row>
    <row r="14" spans="1:11" x14ac:dyDescent="0.25">
      <c r="A14" s="12">
        <v>9</v>
      </c>
      <c r="B14" s="11" t="s">
        <v>210</v>
      </c>
      <c r="C14" s="12">
        <v>2001</v>
      </c>
      <c r="D14" s="11" t="s">
        <v>203</v>
      </c>
      <c r="E14" s="12">
        <v>372</v>
      </c>
      <c r="F14" s="12">
        <v>16.920000000000002</v>
      </c>
      <c r="G14" s="12">
        <v>11</v>
      </c>
      <c r="H14" s="12">
        <v>7.29</v>
      </c>
      <c r="I14" s="12">
        <v>8</v>
      </c>
      <c r="J14" s="12">
        <f t="shared" si="0"/>
        <v>19</v>
      </c>
      <c r="K14" s="12">
        <v>9</v>
      </c>
    </row>
    <row r="15" spans="1:11" x14ac:dyDescent="0.25">
      <c r="A15" s="12">
        <v>10</v>
      </c>
      <c r="B15" s="11" t="s">
        <v>19</v>
      </c>
      <c r="C15" s="12">
        <v>2000</v>
      </c>
      <c r="D15" s="11" t="s">
        <v>148</v>
      </c>
      <c r="E15" s="12">
        <v>27</v>
      </c>
      <c r="F15" s="12">
        <v>16.75</v>
      </c>
      <c r="G15" s="12">
        <v>9</v>
      </c>
      <c r="H15" s="12">
        <v>7.49</v>
      </c>
      <c r="I15" s="12">
        <v>11</v>
      </c>
      <c r="J15" s="12">
        <f t="shared" si="0"/>
        <v>20</v>
      </c>
      <c r="K15" s="12">
        <v>10</v>
      </c>
    </row>
    <row r="16" spans="1:11" x14ac:dyDescent="0.25">
      <c r="A16" s="12">
        <v>11</v>
      </c>
      <c r="B16" s="11" t="s">
        <v>52</v>
      </c>
      <c r="C16" s="12">
        <v>2001</v>
      </c>
      <c r="D16" s="11" t="s">
        <v>42</v>
      </c>
      <c r="E16" s="12">
        <v>40</v>
      </c>
      <c r="F16" s="12">
        <v>16.77</v>
      </c>
      <c r="G16" s="12">
        <v>10</v>
      </c>
      <c r="H16" s="12">
        <v>7.56</v>
      </c>
      <c r="I16" s="12">
        <v>12</v>
      </c>
      <c r="J16" s="12">
        <f t="shared" si="0"/>
        <v>22</v>
      </c>
      <c r="K16" s="12">
        <v>11</v>
      </c>
    </row>
    <row r="17" spans="1:11" x14ac:dyDescent="0.25">
      <c r="A17" s="12">
        <v>12</v>
      </c>
      <c r="B17" s="11" t="s">
        <v>86</v>
      </c>
      <c r="C17" s="12">
        <v>2000</v>
      </c>
      <c r="D17" s="11" t="s">
        <v>83</v>
      </c>
      <c r="E17" s="12">
        <v>29</v>
      </c>
      <c r="F17" s="12">
        <v>16.579999999999998</v>
      </c>
      <c r="G17" s="12">
        <v>8</v>
      </c>
      <c r="H17" s="12">
        <v>8.41</v>
      </c>
      <c r="I17" s="12">
        <v>16</v>
      </c>
      <c r="J17" s="12">
        <f t="shared" si="0"/>
        <v>24</v>
      </c>
      <c r="K17" s="12">
        <v>12</v>
      </c>
    </row>
    <row r="18" spans="1:11" x14ac:dyDescent="0.25">
      <c r="A18" s="12">
        <v>13</v>
      </c>
      <c r="B18" s="11" t="s">
        <v>91</v>
      </c>
      <c r="C18" s="12">
        <v>2000</v>
      </c>
      <c r="D18" s="21" t="s">
        <v>83</v>
      </c>
      <c r="E18" s="12">
        <v>35</v>
      </c>
      <c r="F18" s="12">
        <v>17.39</v>
      </c>
      <c r="G18" s="12">
        <v>15</v>
      </c>
      <c r="H18" s="12">
        <v>7.48</v>
      </c>
      <c r="I18" s="12">
        <v>10</v>
      </c>
      <c r="J18" s="12">
        <f t="shared" si="0"/>
        <v>25</v>
      </c>
      <c r="K18" s="12">
        <v>13</v>
      </c>
    </row>
    <row r="19" spans="1:11" x14ac:dyDescent="0.25">
      <c r="A19" s="12">
        <v>14</v>
      </c>
      <c r="B19" s="11" t="s">
        <v>229</v>
      </c>
      <c r="C19" s="12">
        <v>2001</v>
      </c>
      <c r="D19" s="11" t="s">
        <v>251</v>
      </c>
      <c r="E19" s="12"/>
      <c r="F19" s="12">
        <v>17.149999999999999</v>
      </c>
      <c r="G19" s="12">
        <v>13</v>
      </c>
      <c r="H19" s="12">
        <v>8.11</v>
      </c>
      <c r="I19" s="12">
        <v>13</v>
      </c>
      <c r="J19" s="12">
        <f t="shared" si="0"/>
        <v>26</v>
      </c>
      <c r="K19" s="12">
        <v>14</v>
      </c>
    </row>
    <row r="20" spans="1:11" x14ac:dyDescent="0.25">
      <c r="A20" s="12">
        <v>15</v>
      </c>
      <c r="B20" s="11" t="s">
        <v>216</v>
      </c>
      <c r="C20" s="12">
        <v>2001</v>
      </c>
      <c r="D20" s="11" t="s">
        <v>203</v>
      </c>
      <c r="E20" s="12">
        <v>5665</v>
      </c>
      <c r="F20" s="12">
        <v>17.149999999999999</v>
      </c>
      <c r="G20" s="12">
        <v>12</v>
      </c>
      <c r="H20" s="12">
        <v>8.33</v>
      </c>
      <c r="I20" s="12">
        <v>14</v>
      </c>
      <c r="J20" s="12">
        <f t="shared" si="0"/>
        <v>26</v>
      </c>
      <c r="K20" s="12">
        <v>15</v>
      </c>
    </row>
    <row r="21" spans="1:11" x14ac:dyDescent="0.25">
      <c r="A21" s="12">
        <v>16</v>
      </c>
      <c r="B21" s="11" t="s">
        <v>89</v>
      </c>
      <c r="C21" s="12">
        <v>2000</v>
      </c>
      <c r="D21" s="11" t="s">
        <v>83</v>
      </c>
      <c r="E21" s="12">
        <v>34</v>
      </c>
      <c r="F21" s="12">
        <v>17.8</v>
      </c>
      <c r="G21" s="12">
        <v>16</v>
      </c>
      <c r="H21" s="12">
        <v>8.34</v>
      </c>
      <c r="I21" s="12">
        <v>15</v>
      </c>
      <c r="J21" s="12">
        <f t="shared" si="0"/>
        <v>31</v>
      </c>
      <c r="K21" s="12">
        <v>16</v>
      </c>
    </row>
    <row r="22" spans="1:11" x14ac:dyDescent="0.25">
      <c r="A22" s="12">
        <v>17</v>
      </c>
      <c r="B22" s="11" t="s">
        <v>120</v>
      </c>
      <c r="C22" s="12">
        <v>2001</v>
      </c>
      <c r="D22" s="11" t="s">
        <v>119</v>
      </c>
      <c r="E22" s="12">
        <v>44</v>
      </c>
      <c r="F22" s="12">
        <v>19.010000000000002</v>
      </c>
      <c r="G22" s="12">
        <v>17</v>
      </c>
      <c r="H22" s="12">
        <v>9.02</v>
      </c>
      <c r="I22" s="12">
        <v>17</v>
      </c>
      <c r="J22" s="12">
        <f t="shared" si="0"/>
        <v>34</v>
      </c>
      <c r="K22" s="12">
        <v>17</v>
      </c>
    </row>
    <row r="23" spans="1:11" x14ac:dyDescent="0.25">
      <c r="A23" s="12">
        <v>18</v>
      </c>
      <c r="B23" s="11" t="s">
        <v>205</v>
      </c>
      <c r="C23" s="12">
        <v>2000</v>
      </c>
      <c r="D23" s="11" t="s">
        <v>203</v>
      </c>
      <c r="E23" s="12">
        <v>49</v>
      </c>
      <c r="F23" s="12">
        <v>20.82</v>
      </c>
      <c r="G23" s="12">
        <v>18</v>
      </c>
      <c r="H23" s="12"/>
      <c r="I23" s="12">
        <v>18</v>
      </c>
      <c r="J23" s="12">
        <f t="shared" si="0"/>
        <v>36</v>
      </c>
      <c r="K23" s="12">
        <v>18</v>
      </c>
    </row>
  </sheetData>
  <sortState ref="A6:K23">
    <sortCondition ref="K6:K23"/>
  </sortState>
  <pageMargins left="0.11811023622047245" right="0.11811023622047245" top="0.15748031496062992" bottom="0.15748031496062992" header="0.31496062992125984" footer="0.31496062992125984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topLeftCell="A46" workbookViewId="0">
      <selection activeCell="L12" sqref="L12"/>
    </sheetView>
  </sheetViews>
  <sheetFormatPr defaultColWidth="9.21875" defaultRowHeight="13.8" x14ac:dyDescent="0.25"/>
  <cols>
    <col min="1" max="1" width="5.21875" style="1" customWidth="1"/>
    <col min="2" max="2" width="24.21875" style="3" customWidth="1"/>
    <col min="3" max="3" width="11.77734375" style="1" customWidth="1"/>
    <col min="4" max="4" width="18.77734375" style="3" customWidth="1"/>
    <col min="5" max="5" width="12.44140625" style="1" customWidth="1"/>
    <col min="6" max="6" width="14.21875" style="3" customWidth="1"/>
    <col min="7" max="7" width="8.77734375" style="3" customWidth="1"/>
    <col min="8" max="8" width="17.77734375" style="3" customWidth="1"/>
    <col min="9" max="9" width="9" style="3" customWidth="1"/>
    <col min="10" max="11" width="10.5546875" style="3" customWidth="1"/>
    <col min="12" max="16384" width="9.21875" style="3"/>
  </cols>
  <sheetData>
    <row r="1" spans="1:11" ht="15" x14ac:dyDescent="0.25">
      <c r="D1" s="9" t="s">
        <v>6</v>
      </c>
      <c r="E1" s="20"/>
    </row>
    <row r="2" spans="1:11" ht="15" x14ac:dyDescent="0.25">
      <c r="D2" s="9" t="s">
        <v>7</v>
      </c>
      <c r="E2" s="20"/>
    </row>
    <row r="3" spans="1:11" x14ac:dyDescent="0.25">
      <c r="B3" s="3" t="s">
        <v>8</v>
      </c>
      <c r="H3" s="3" t="s">
        <v>9</v>
      </c>
    </row>
    <row r="4" spans="1:11" x14ac:dyDescent="0.25">
      <c r="B4" s="2" t="s">
        <v>141</v>
      </c>
    </row>
    <row r="5" spans="1:11" ht="27.6" x14ac:dyDescent="0.25">
      <c r="A5" s="4" t="s">
        <v>0</v>
      </c>
      <c r="B5" s="4" t="s">
        <v>1</v>
      </c>
      <c r="C5" s="4" t="s">
        <v>2</v>
      </c>
      <c r="D5" s="4" t="s">
        <v>3</v>
      </c>
      <c r="E5" s="4" t="s">
        <v>144</v>
      </c>
      <c r="F5" s="4" t="s">
        <v>153</v>
      </c>
      <c r="G5" s="4" t="s">
        <v>10</v>
      </c>
      <c r="H5" s="4" t="s">
        <v>152</v>
      </c>
      <c r="I5" s="4" t="s">
        <v>10</v>
      </c>
      <c r="J5" s="4" t="s">
        <v>11</v>
      </c>
      <c r="K5" s="4" t="s">
        <v>12</v>
      </c>
    </row>
    <row r="6" spans="1:11" x14ac:dyDescent="0.25">
      <c r="A6" s="36">
        <v>1</v>
      </c>
      <c r="B6" s="39" t="s">
        <v>77</v>
      </c>
      <c r="C6" s="36">
        <v>2002</v>
      </c>
      <c r="D6" s="39" t="s">
        <v>83</v>
      </c>
      <c r="E6" s="36">
        <v>444</v>
      </c>
      <c r="F6" s="39">
        <v>5.67</v>
      </c>
      <c r="G6" s="39">
        <v>1</v>
      </c>
      <c r="H6" s="39">
        <v>2.23</v>
      </c>
      <c r="I6" s="39">
        <v>1</v>
      </c>
      <c r="J6" s="39">
        <f t="shared" ref="J6:J37" si="0">G6+I6</f>
        <v>2</v>
      </c>
      <c r="K6" s="39">
        <v>1</v>
      </c>
    </row>
    <row r="7" spans="1:11" x14ac:dyDescent="0.25">
      <c r="A7" s="36">
        <v>2</v>
      </c>
      <c r="B7" s="39" t="s">
        <v>36</v>
      </c>
      <c r="C7" s="36">
        <v>2002</v>
      </c>
      <c r="D7" s="39" t="s">
        <v>39</v>
      </c>
      <c r="E7" s="36">
        <v>468</v>
      </c>
      <c r="F7" s="39">
        <v>5.99</v>
      </c>
      <c r="G7" s="39">
        <v>3</v>
      </c>
      <c r="H7" s="39">
        <v>3.04</v>
      </c>
      <c r="I7" s="39">
        <v>3</v>
      </c>
      <c r="J7" s="39">
        <f t="shared" si="0"/>
        <v>6</v>
      </c>
      <c r="K7" s="39">
        <v>2</v>
      </c>
    </row>
    <row r="8" spans="1:11" x14ac:dyDescent="0.25">
      <c r="A8" s="36">
        <v>3</v>
      </c>
      <c r="B8" s="39" t="s">
        <v>76</v>
      </c>
      <c r="C8" s="36">
        <v>2002</v>
      </c>
      <c r="D8" s="39" t="s">
        <v>83</v>
      </c>
      <c r="E8" s="36">
        <v>443</v>
      </c>
      <c r="F8" s="39">
        <v>5.73</v>
      </c>
      <c r="G8" s="39">
        <v>2</v>
      </c>
      <c r="H8" s="39">
        <v>3.22</v>
      </c>
      <c r="I8" s="39">
        <v>13</v>
      </c>
      <c r="J8" s="39">
        <f t="shared" si="0"/>
        <v>15</v>
      </c>
      <c r="K8" s="39">
        <v>3</v>
      </c>
    </row>
    <row r="9" spans="1:11" x14ac:dyDescent="0.25">
      <c r="A9" s="5">
        <v>4</v>
      </c>
      <c r="B9" s="28" t="s">
        <v>189</v>
      </c>
      <c r="C9" s="4">
        <v>200</v>
      </c>
      <c r="D9" s="11" t="s">
        <v>149</v>
      </c>
      <c r="E9" s="5">
        <v>491</v>
      </c>
      <c r="F9" s="6">
        <v>6.02</v>
      </c>
      <c r="G9" s="6">
        <v>6</v>
      </c>
      <c r="H9" s="6">
        <v>3.2</v>
      </c>
      <c r="I9" s="6">
        <v>11</v>
      </c>
      <c r="J9" s="6">
        <f t="shared" si="0"/>
        <v>17</v>
      </c>
      <c r="K9" s="6">
        <v>4</v>
      </c>
    </row>
    <row r="10" spans="1:11" x14ac:dyDescent="0.25">
      <c r="A10" s="5">
        <v>5</v>
      </c>
      <c r="B10" s="7" t="s">
        <v>17</v>
      </c>
      <c r="C10" s="8">
        <v>2004</v>
      </c>
      <c r="D10" s="6" t="s">
        <v>148</v>
      </c>
      <c r="E10" s="5">
        <v>457</v>
      </c>
      <c r="F10" s="6">
        <v>6.45</v>
      </c>
      <c r="G10" s="6">
        <v>14</v>
      </c>
      <c r="H10" s="6">
        <v>3.07</v>
      </c>
      <c r="I10" s="6">
        <v>4</v>
      </c>
      <c r="J10" s="6">
        <f t="shared" si="0"/>
        <v>18</v>
      </c>
      <c r="K10" s="6">
        <v>5</v>
      </c>
    </row>
    <row r="11" spans="1:11" x14ac:dyDescent="0.25">
      <c r="A11" s="5">
        <v>6</v>
      </c>
      <c r="B11" s="28" t="s">
        <v>243</v>
      </c>
      <c r="C11" s="4">
        <v>2002</v>
      </c>
      <c r="D11" s="11" t="s">
        <v>203</v>
      </c>
      <c r="E11" s="5"/>
      <c r="F11" s="6">
        <v>6</v>
      </c>
      <c r="G11" s="6">
        <v>4</v>
      </c>
      <c r="H11" s="6">
        <v>3.29</v>
      </c>
      <c r="I11" s="6">
        <v>16</v>
      </c>
      <c r="J11" s="6">
        <f t="shared" si="0"/>
        <v>20</v>
      </c>
      <c r="K11" s="6">
        <v>6</v>
      </c>
    </row>
    <row r="12" spans="1:11" x14ac:dyDescent="0.25">
      <c r="A12" s="5">
        <v>7</v>
      </c>
      <c r="B12" s="6" t="s">
        <v>248</v>
      </c>
      <c r="C12" s="5">
        <v>2002</v>
      </c>
      <c r="D12" s="6" t="s">
        <v>249</v>
      </c>
      <c r="E12" s="5"/>
      <c r="F12" s="6">
        <v>6</v>
      </c>
      <c r="G12" s="6">
        <v>5</v>
      </c>
      <c r="H12" s="6">
        <v>3.32</v>
      </c>
      <c r="I12" s="6">
        <v>19</v>
      </c>
      <c r="J12" s="6">
        <f t="shared" si="0"/>
        <v>24</v>
      </c>
      <c r="K12" s="6">
        <v>7</v>
      </c>
    </row>
    <row r="13" spans="1:11" x14ac:dyDescent="0.25">
      <c r="A13" s="5">
        <v>8</v>
      </c>
      <c r="B13" s="28" t="s">
        <v>192</v>
      </c>
      <c r="C13" s="4">
        <v>2002</v>
      </c>
      <c r="D13" s="11" t="s">
        <v>149</v>
      </c>
      <c r="E13" s="5">
        <v>494</v>
      </c>
      <c r="F13" s="6">
        <v>6.61</v>
      </c>
      <c r="G13" s="6">
        <v>21</v>
      </c>
      <c r="H13" s="6">
        <v>3.11</v>
      </c>
      <c r="I13" s="6">
        <v>5</v>
      </c>
      <c r="J13" s="6">
        <f t="shared" si="0"/>
        <v>26</v>
      </c>
      <c r="K13" s="6">
        <v>8</v>
      </c>
    </row>
    <row r="14" spans="1:11" x14ac:dyDescent="0.25">
      <c r="A14" s="5">
        <v>9</v>
      </c>
      <c r="B14" s="6" t="s">
        <v>33</v>
      </c>
      <c r="C14" s="5">
        <v>2002</v>
      </c>
      <c r="D14" s="6" t="s">
        <v>148</v>
      </c>
      <c r="E14" s="5">
        <v>451</v>
      </c>
      <c r="F14" s="6">
        <v>6.73</v>
      </c>
      <c r="G14" s="6">
        <v>26</v>
      </c>
      <c r="H14" s="6">
        <v>2.56</v>
      </c>
      <c r="I14" s="6">
        <v>2</v>
      </c>
      <c r="J14" s="6">
        <f t="shared" si="0"/>
        <v>28</v>
      </c>
      <c r="K14" s="6">
        <v>9</v>
      </c>
    </row>
    <row r="15" spans="1:11" x14ac:dyDescent="0.25">
      <c r="A15" s="5">
        <v>10</v>
      </c>
      <c r="B15" s="11" t="s">
        <v>62</v>
      </c>
      <c r="C15" s="12">
        <v>2002</v>
      </c>
      <c r="D15" s="11" t="s">
        <v>57</v>
      </c>
      <c r="E15" s="5">
        <v>433</v>
      </c>
      <c r="F15" s="6">
        <v>6.55</v>
      </c>
      <c r="G15" s="6">
        <v>19</v>
      </c>
      <c r="H15" s="6">
        <v>3.16</v>
      </c>
      <c r="I15" s="6">
        <v>9</v>
      </c>
      <c r="J15" s="6">
        <f t="shared" si="0"/>
        <v>28</v>
      </c>
      <c r="K15" s="6">
        <v>10</v>
      </c>
    </row>
    <row r="16" spans="1:11" x14ac:dyDescent="0.25">
      <c r="A16" s="5">
        <v>11</v>
      </c>
      <c r="B16" s="28" t="s">
        <v>184</v>
      </c>
      <c r="C16" s="4">
        <v>2003</v>
      </c>
      <c r="D16" s="11" t="s">
        <v>149</v>
      </c>
      <c r="E16" s="5">
        <v>486</v>
      </c>
      <c r="F16" s="6">
        <v>6.65</v>
      </c>
      <c r="G16" s="6">
        <v>23</v>
      </c>
      <c r="H16" s="6">
        <v>3.12</v>
      </c>
      <c r="I16" s="6">
        <v>6</v>
      </c>
      <c r="J16" s="6">
        <f t="shared" si="0"/>
        <v>29</v>
      </c>
      <c r="K16" s="6">
        <v>11</v>
      </c>
    </row>
    <row r="17" spans="1:11" x14ac:dyDescent="0.25">
      <c r="A17" s="5">
        <v>12</v>
      </c>
      <c r="B17" s="28" t="s">
        <v>214</v>
      </c>
      <c r="C17" s="4">
        <v>2002</v>
      </c>
      <c r="D17" s="11" t="s">
        <v>203</v>
      </c>
      <c r="E17" s="5">
        <v>439</v>
      </c>
      <c r="F17" s="6">
        <v>6.46</v>
      </c>
      <c r="G17" s="6">
        <v>15</v>
      </c>
      <c r="H17" s="6">
        <v>3.27</v>
      </c>
      <c r="I17" s="6">
        <v>15</v>
      </c>
      <c r="J17" s="6">
        <f t="shared" si="0"/>
        <v>30</v>
      </c>
      <c r="K17" s="6">
        <v>12</v>
      </c>
    </row>
    <row r="18" spans="1:11" x14ac:dyDescent="0.25">
      <c r="A18" s="5">
        <v>13</v>
      </c>
      <c r="B18" s="10" t="s">
        <v>53</v>
      </c>
      <c r="C18" s="5">
        <v>2002</v>
      </c>
      <c r="D18" s="6" t="s">
        <v>42</v>
      </c>
      <c r="E18" s="5">
        <v>464</v>
      </c>
      <c r="F18" s="6">
        <v>6.51</v>
      </c>
      <c r="G18" s="6">
        <v>17</v>
      </c>
      <c r="H18" s="6">
        <v>3.3</v>
      </c>
      <c r="I18" s="6">
        <v>17</v>
      </c>
      <c r="J18" s="6">
        <f t="shared" si="0"/>
        <v>34</v>
      </c>
      <c r="K18" s="6">
        <v>13</v>
      </c>
    </row>
    <row r="19" spans="1:11" x14ac:dyDescent="0.25">
      <c r="A19" s="5">
        <v>14</v>
      </c>
      <c r="B19" s="28" t="s">
        <v>190</v>
      </c>
      <c r="C19" s="4">
        <v>2002</v>
      </c>
      <c r="D19" s="11" t="s">
        <v>149</v>
      </c>
      <c r="E19" s="5">
        <v>492</v>
      </c>
      <c r="F19" s="6">
        <v>6.5</v>
      </c>
      <c r="G19" s="6">
        <v>16</v>
      </c>
      <c r="H19" s="6">
        <v>3.31</v>
      </c>
      <c r="I19" s="6">
        <v>18</v>
      </c>
      <c r="J19" s="6">
        <f t="shared" si="0"/>
        <v>34</v>
      </c>
      <c r="K19" s="6">
        <v>14</v>
      </c>
    </row>
    <row r="20" spans="1:11" x14ac:dyDescent="0.25">
      <c r="A20" s="5">
        <v>15</v>
      </c>
      <c r="B20" s="6" t="s">
        <v>245</v>
      </c>
      <c r="C20" s="5">
        <v>2003</v>
      </c>
      <c r="D20" s="11" t="s">
        <v>110</v>
      </c>
      <c r="E20" s="5"/>
      <c r="F20" s="6">
        <v>6.35</v>
      </c>
      <c r="G20" s="6">
        <v>13</v>
      </c>
      <c r="H20" s="6">
        <v>3.4</v>
      </c>
      <c r="I20" s="6">
        <v>24</v>
      </c>
      <c r="J20" s="6">
        <f t="shared" si="0"/>
        <v>37</v>
      </c>
      <c r="K20" s="6">
        <v>15</v>
      </c>
    </row>
    <row r="21" spans="1:11" x14ac:dyDescent="0.25">
      <c r="A21" s="5">
        <v>16</v>
      </c>
      <c r="B21" s="28" t="s">
        <v>198</v>
      </c>
      <c r="C21" s="4">
        <v>2002</v>
      </c>
      <c r="D21" s="11" t="s">
        <v>57</v>
      </c>
      <c r="E21" s="5">
        <v>364</v>
      </c>
      <c r="F21" s="6">
        <v>6.23</v>
      </c>
      <c r="G21" s="6">
        <v>8</v>
      </c>
      <c r="H21" s="6">
        <v>3.51</v>
      </c>
      <c r="I21" s="6">
        <v>30</v>
      </c>
      <c r="J21" s="6">
        <f t="shared" si="0"/>
        <v>38</v>
      </c>
      <c r="K21" s="6">
        <v>16</v>
      </c>
    </row>
    <row r="22" spans="1:11" x14ac:dyDescent="0.25">
      <c r="A22" s="5">
        <v>17</v>
      </c>
      <c r="B22" s="28" t="s">
        <v>188</v>
      </c>
      <c r="C22" s="4">
        <v>2003</v>
      </c>
      <c r="D22" s="11" t="s">
        <v>149</v>
      </c>
      <c r="E22" s="5">
        <v>490</v>
      </c>
      <c r="F22" s="6">
        <v>6.54</v>
      </c>
      <c r="G22" s="6">
        <v>18</v>
      </c>
      <c r="H22" s="6">
        <v>3.38</v>
      </c>
      <c r="I22" s="6">
        <v>23</v>
      </c>
      <c r="J22" s="6">
        <f t="shared" si="0"/>
        <v>41</v>
      </c>
      <c r="K22" s="6">
        <v>17</v>
      </c>
    </row>
    <row r="23" spans="1:11" x14ac:dyDescent="0.25">
      <c r="A23" s="5">
        <v>18</v>
      </c>
      <c r="B23" s="10" t="s">
        <v>55</v>
      </c>
      <c r="C23" s="5">
        <v>2004</v>
      </c>
      <c r="D23" s="6" t="s">
        <v>42</v>
      </c>
      <c r="E23" s="5">
        <v>466</v>
      </c>
      <c r="F23" s="6">
        <v>6.31</v>
      </c>
      <c r="G23" s="6">
        <v>10</v>
      </c>
      <c r="H23" s="6">
        <v>3.54</v>
      </c>
      <c r="I23" s="6">
        <v>31</v>
      </c>
      <c r="J23" s="6">
        <f t="shared" si="0"/>
        <v>41</v>
      </c>
      <c r="K23" s="6">
        <v>18</v>
      </c>
    </row>
    <row r="24" spans="1:11" x14ac:dyDescent="0.25">
      <c r="A24" s="5">
        <v>19</v>
      </c>
      <c r="B24" s="11" t="s">
        <v>79</v>
      </c>
      <c r="C24" s="12">
        <v>2002</v>
      </c>
      <c r="D24" s="11" t="s">
        <v>83</v>
      </c>
      <c r="E24" s="5">
        <v>446</v>
      </c>
      <c r="F24" s="6">
        <v>6.87</v>
      </c>
      <c r="G24" s="6">
        <v>34</v>
      </c>
      <c r="H24" s="6">
        <v>3.13</v>
      </c>
      <c r="I24" s="6">
        <v>8</v>
      </c>
      <c r="J24" s="6">
        <f t="shared" si="0"/>
        <v>42</v>
      </c>
      <c r="K24" s="6">
        <v>19</v>
      </c>
    </row>
    <row r="25" spans="1:11" x14ac:dyDescent="0.25">
      <c r="A25" s="5">
        <v>20</v>
      </c>
      <c r="B25" s="6" t="s">
        <v>28</v>
      </c>
      <c r="C25" s="5">
        <v>2003</v>
      </c>
      <c r="D25" s="6" t="s">
        <v>148</v>
      </c>
      <c r="E25" s="5">
        <v>454</v>
      </c>
      <c r="F25" s="6">
        <v>6.82</v>
      </c>
      <c r="G25" s="6">
        <v>30</v>
      </c>
      <c r="H25" s="6">
        <v>3.2</v>
      </c>
      <c r="I25" s="6">
        <v>12</v>
      </c>
      <c r="J25" s="6">
        <f t="shared" si="0"/>
        <v>42</v>
      </c>
      <c r="K25" s="6">
        <v>20</v>
      </c>
    </row>
    <row r="26" spans="1:11" x14ac:dyDescent="0.25">
      <c r="A26" s="5">
        <v>21</v>
      </c>
      <c r="B26" s="11" t="s">
        <v>71</v>
      </c>
      <c r="C26" s="12">
        <v>2002</v>
      </c>
      <c r="D26" s="11" t="s">
        <v>57</v>
      </c>
      <c r="E26" s="5">
        <v>397</v>
      </c>
      <c r="F26" s="6">
        <v>6.27</v>
      </c>
      <c r="G26" s="6">
        <v>9</v>
      </c>
      <c r="H26" s="6">
        <v>3.58</v>
      </c>
      <c r="I26" s="6">
        <v>35</v>
      </c>
      <c r="J26" s="6">
        <f t="shared" si="0"/>
        <v>44</v>
      </c>
      <c r="K26" s="6">
        <v>21</v>
      </c>
    </row>
    <row r="27" spans="1:11" x14ac:dyDescent="0.25">
      <c r="A27" s="5">
        <v>22</v>
      </c>
      <c r="B27" s="28" t="s">
        <v>212</v>
      </c>
      <c r="C27" s="4">
        <v>2002</v>
      </c>
      <c r="D27" s="11" t="s">
        <v>203</v>
      </c>
      <c r="E27" s="5">
        <v>441</v>
      </c>
      <c r="F27" s="6">
        <v>6.82</v>
      </c>
      <c r="G27" s="6">
        <v>31</v>
      </c>
      <c r="H27" s="6">
        <v>3.25</v>
      </c>
      <c r="I27" s="6">
        <v>14</v>
      </c>
      <c r="J27" s="6">
        <f t="shared" si="0"/>
        <v>45</v>
      </c>
      <c r="K27" s="6">
        <v>22</v>
      </c>
    </row>
    <row r="28" spans="1:11" x14ac:dyDescent="0.25">
      <c r="A28" s="5">
        <v>23</v>
      </c>
      <c r="B28" s="6" t="s">
        <v>29</v>
      </c>
      <c r="C28" s="5">
        <v>2003</v>
      </c>
      <c r="D28" s="6" t="s">
        <v>148</v>
      </c>
      <c r="E28" s="5">
        <v>455</v>
      </c>
      <c r="F28" s="6">
        <v>7.2</v>
      </c>
      <c r="G28" s="6">
        <v>44</v>
      </c>
      <c r="H28" s="6">
        <v>3.12</v>
      </c>
      <c r="I28" s="6">
        <v>7</v>
      </c>
      <c r="J28" s="6">
        <f t="shared" si="0"/>
        <v>51</v>
      </c>
      <c r="K28" s="6">
        <v>23</v>
      </c>
    </row>
    <row r="29" spans="1:11" x14ac:dyDescent="0.25">
      <c r="A29" s="5">
        <v>24</v>
      </c>
      <c r="B29" s="6" t="s">
        <v>26</v>
      </c>
      <c r="C29" s="5">
        <v>2004</v>
      </c>
      <c r="D29" s="6" t="s">
        <v>148</v>
      </c>
      <c r="E29" s="5">
        <v>458</v>
      </c>
      <c r="F29" s="6">
        <v>7.12</v>
      </c>
      <c r="G29" s="6">
        <v>41</v>
      </c>
      <c r="H29" s="6">
        <v>3.18</v>
      </c>
      <c r="I29" s="6">
        <v>10</v>
      </c>
      <c r="J29" s="6">
        <f t="shared" si="0"/>
        <v>51</v>
      </c>
      <c r="K29" s="6">
        <v>24</v>
      </c>
    </row>
    <row r="30" spans="1:11" x14ac:dyDescent="0.25">
      <c r="A30" s="5">
        <v>25</v>
      </c>
      <c r="B30" s="11" t="s">
        <v>66</v>
      </c>
      <c r="C30" s="12">
        <v>2004</v>
      </c>
      <c r="D30" s="11" t="s">
        <v>57</v>
      </c>
      <c r="E30" s="5">
        <v>442</v>
      </c>
      <c r="F30" s="6">
        <v>6.83</v>
      </c>
      <c r="G30" s="6">
        <v>32</v>
      </c>
      <c r="H30" s="6">
        <v>3.33</v>
      </c>
      <c r="I30" s="6">
        <v>20</v>
      </c>
      <c r="J30" s="6">
        <f t="shared" si="0"/>
        <v>52</v>
      </c>
      <c r="K30" s="6">
        <v>25</v>
      </c>
    </row>
    <row r="31" spans="1:11" x14ac:dyDescent="0.25">
      <c r="A31" s="5">
        <v>26</v>
      </c>
      <c r="B31" s="6" t="s">
        <v>24</v>
      </c>
      <c r="C31" s="5">
        <v>2002</v>
      </c>
      <c r="D31" s="6" t="s">
        <v>148</v>
      </c>
      <c r="E31" s="5">
        <v>450</v>
      </c>
      <c r="F31" s="6">
        <v>6.84</v>
      </c>
      <c r="G31" s="6">
        <v>33</v>
      </c>
      <c r="H31" s="6">
        <v>3.35</v>
      </c>
      <c r="I31" s="6">
        <v>22</v>
      </c>
      <c r="J31" s="6">
        <f t="shared" si="0"/>
        <v>55</v>
      </c>
      <c r="K31" s="6">
        <v>26</v>
      </c>
    </row>
    <row r="32" spans="1:11" x14ac:dyDescent="0.25">
      <c r="A32" s="5">
        <v>27</v>
      </c>
      <c r="B32" s="28" t="s">
        <v>179</v>
      </c>
      <c r="C32" s="4">
        <v>2002</v>
      </c>
      <c r="D32" s="11" t="s">
        <v>149</v>
      </c>
      <c r="E32" s="5">
        <v>481</v>
      </c>
      <c r="F32" s="6">
        <v>6.35</v>
      </c>
      <c r="G32" s="6">
        <v>12</v>
      </c>
      <c r="H32" s="6">
        <v>4.07</v>
      </c>
      <c r="I32" s="6">
        <v>46</v>
      </c>
      <c r="J32" s="6">
        <f t="shared" si="0"/>
        <v>58</v>
      </c>
      <c r="K32" s="6">
        <v>27</v>
      </c>
    </row>
    <row r="33" spans="1:11" x14ac:dyDescent="0.25">
      <c r="A33" s="5">
        <v>28</v>
      </c>
      <c r="B33" s="28" t="s">
        <v>105</v>
      </c>
      <c r="C33" s="4">
        <v>2003</v>
      </c>
      <c r="D33" s="11" t="s">
        <v>57</v>
      </c>
      <c r="E33" s="5">
        <v>438</v>
      </c>
      <c r="F33" s="6">
        <v>6.62</v>
      </c>
      <c r="G33" s="6">
        <v>22</v>
      </c>
      <c r="H33" s="6">
        <v>4.04</v>
      </c>
      <c r="I33" s="6">
        <v>41</v>
      </c>
      <c r="J33" s="6">
        <f t="shared" si="0"/>
        <v>63</v>
      </c>
      <c r="K33" s="6">
        <v>28</v>
      </c>
    </row>
    <row r="34" spans="1:11" x14ac:dyDescent="0.25">
      <c r="A34" s="5">
        <v>29</v>
      </c>
      <c r="B34" s="28" t="s">
        <v>220</v>
      </c>
      <c r="C34" s="4">
        <v>2004</v>
      </c>
      <c r="D34" s="11" t="s">
        <v>57</v>
      </c>
      <c r="E34" s="5">
        <v>436</v>
      </c>
      <c r="F34" s="6">
        <v>6.7</v>
      </c>
      <c r="G34" s="6">
        <v>25</v>
      </c>
      <c r="H34" s="6">
        <v>4.01</v>
      </c>
      <c r="I34" s="6">
        <v>40</v>
      </c>
      <c r="J34" s="6">
        <f t="shared" si="0"/>
        <v>65</v>
      </c>
      <c r="K34" s="6">
        <v>29</v>
      </c>
    </row>
    <row r="35" spans="1:11" x14ac:dyDescent="0.25">
      <c r="A35" s="5">
        <v>30</v>
      </c>
      <c r="B35" s="11" t="s">
        <v>68</v>
      </c>
      <c r="C35" s="12">
        <v>2002</v>
      </c>
      <c r="D35" s="11" t="s">
        <v>57</v>
      </c>
      <c r="E35" s="5">
        <v>437</v>
      </c>
      <c r="F35" s="6">
        <v>6.1</v>
      </c>
      <c r="G35" s="6">
        <v>7</v>
      </c>
      <c r="H35" s="6">
        <v>4.3899999999999997</v>
      </c>
      <c r="I35" s="6">
        <v>58</v>
      </c>
      <c r="J35" s="6">
        <f t="shared" si="0"/>
        <v>65</v>
      </c>
      <c r="K35" s="6">
        <v>30</v>
      </c>
    </row>
    <row r="36" spans="1:11" x14ac:dyDescent="0.25">
      <c r="A36" s="5">
        <v>31</v>
      </c>
      <c r="B36" s="28" t="s">
        <v>180</v>
      </c>
      <c r="C36" s="4">
        <v>2004</v>
      </c>
      <c r="D36" s="11" t="s">
        <v>149</v>
      </c>
      <c r="E36" s="5">
        <v>482</v>
      </c>
      <c r="F36" s="6">
        <v>6.88</v>
      </c>
      <c r="G36" s="6">
        <v>35</v>
      </c>
      <c r="H36" s="6">
        <v>3.54</v>
      </c>
      <c r="I36" s="6">
        <v>32</v>
      </c>
      <c r="J36" s="6">
        <f t="shared" si="0"/>
        <v>67</v>
      </c>
      <c r="K36" s="6">
        <v>31</v>
      </c>
    </row>
    <row r="37" spans="1:11" x14ac:dyDescent="0.25">
      <c r="A37" s="5">
        <v>32</v>
      </c>
      <c r="B37" s="28" t="s">
        <v>178</v>
      </c>
      <c r="C37" s="4">
        <v>200</v>
      </c>
      <c r="D37" s="11" t="s">
        <v>149</v>
      </c>
      <c r="E37" s="5">
        <v>480</v>
      </c>
      <c r="F37" s="6">
        <v>6.35</v>
      </c>
      <c r="G37" s="6">
        <v>11</v>
      </c>
      <c r="H37" s="6">
        <v>4.51</v>
      </c>
      <c r="I37" s="6">
        <v>62</v>
      </c>
      <c r="J37" s="6">
        <f t="shared" si="0"/>
        <v>73</v>
      </c>
      <c r="K37" s="6">
        <v>32</v>
      </c>
    </row>
    <row r="38" spans="1:11" x14ac:dyDescent="0.25">
      <c r="A38" s="5">
        <v>33</v>
      </c>
      <c r="B38" s="6" t="s">
        <v>247</v>
      </c>
      <c r="C38" s="5">
        <v>2003</v>
      </c>
      <c r="D38" s="6" t="s">
        <v>249</v>
      </c>
      <c r="E38" s="5"/>
      <c r="F38" s="6">
        <v>6.9</v>
      </c>
      <c r="G38" s="6">
        <v>37</v>
      </c>
      <c r="H38" s="6">
        <v>4</v>
      </c>
      <c r="I38" s="6">
        <v>37</v>
      </c>
      <c r="J38" s="6">
        <f t="shared" ref="J38:J69" si="1">G38+I38</f>
        <v>74</v>
      </c>
      <c r="K38" s="6">
        <v>33</v>
      </c>
    </row>
    <row r="39" spans="1:11" x14ac:dyDescent="0.25">
      <c r="A39" s="5">
        <v>34</v>
      </c>
      <c r="B39" s="44" t="s">
        <v>200</v>
      </c>
      <c r="C39" s="45">
        <v>2002</v>
      </c>
      <c r="D39" s="11" t="s">
        <v>201</v>
      </c>
      <c r="E39" s="5">
        <v>373</v>
      </c>
      <c r="F39" s="6">
        <v>6.73</v>
      </c>
      <c r="G39" s="6">
        <v>27</v>
      </c>
      <c r="H39" s="6">
        <v>4.0999999999999996</v>
      </c>
      <c r="I39" s="6">
        <v>48</v>
      </c>
      <c r="J39" s="6">
        <f t="shared" si="1"/>
        <v>75</v>
      </c>
      <c r="K39" s="6">
        <v>34</v>
      </c>
    </row>
    <row r="40" spans="1:11" x14ac:dyDescent="0.25">
      <c r="A40" s="5">
        <v>35</v>
      </c>
      <c r="B40" s="28" t="s">
        <v>213</v>
      </c>
      <c r="C40" s="4">
        <v>2002</v>
      </c>
      <c r="D40" s="21" t="s">
        <v>203</v>
      </c>
      <c r="E40" s="5">
        <v>435</v>
      </c>
      <c r="F40" s="6">
        <v>7.28</v>
      </c>
      <c r="G40" s="6">
        <v>48</v>
      </c>
      <c r="H40" s="6">
        <v>3.45</v>
      </c>
      <c r="I40" s="6">
        <v>28</v>
      </c>
      <c r="J40" s="6">
        <f t="shared" si="1"/>
        <v>76</v>
      </c>
      <c r="K40" s="6">
        <v>35</v>
      </c>
    </row>
    <row r="41" spans="1:11" x14ac:dyDescent="0.25">
      <c r="A41" s="5">
        <v>36</v>
      </c>
      <c r="B41" s="10" t="s">
        <v>54</v>
      </c>
      <c r="C41" s="5">
        <v>2004</v>
      </c>
      <c r="D41" s="42" t="s">
        <v>42</v>
      </c>
      <c r="E41" s="5">
        <v>465</v>
      </c>
      <c r="F41" s="6">
        <v>7.41</v>
      </c>
      <c r="G41" s="6">
        <v>53</v>
      </c>
      <c r="H41" s="6">
        <v>3.41</v>
      </c>
      <c r="I41" s="6">
        <v>25</v>
      </c>
      <c r="J41" s="6">
        <f t="shared" si="1"/>
        <v>78</v>
      </c>
      <c r="K41" s="6">
        <v>36</v>
      </c>
    </row>
    <row r="42" spans="1:11" x14ac:dyDescent="0.25">
      <c r="A42" s="5">
        <v>37</v>
      </c>
      <c r="B42" s="11" t="s">
        <v>126</v>
      </c>
      <c r="C42" s="12">
        <v>2003</v>
      </c>
      <c r="D42" s="21" t="s">
        <v>125</v>
      </c>
      <c r="E42" s="5">
        <v>432</v>
      </c>
      <c r="F42" s="6">
        <v>7.27</v>
      </c>
      <c r="G42" s="6">
        <v>46</v>
      </c>
      <c r="H42" s="6">
        <v>3.57</v>
      </c>
      <c r="I42" s="6">
        <v>34</v>
      </c>
      <c r="J42" s="6">
        <f t="shared" si="1"/>
        <v>80</v>
      </c>
      <c r="K42" s="6">
        <v>37</v>
      </c>
    </row>
    <row r="43" spans="1:11" x14ac:dyDescent="0.25">
      <c r="A43" s="5">
        <v>38</v>
      </c>
      <c r="B43" s="28" t="s">
        <v>183</v>
      </c>
      <c r="C43" s="4">
        <v>200</v>
      </c>
      <c r="D43" s="21" t="s">
        <v>149</v>
      </c>
      <c r="E43" s="5">
        <v>485</v>
      </c>
      <c r="F43" s="6">
        <v>6.77</v>
      </c>
      <c r="G43" s="6">
        <v>29</v>
      </c>
      <c r="H43" s="6">
        <v>4.1500000000000004</v>
      </c>
      <c r="I43" s="6">
        <v>52</v>
      </c>
      <c r="J43" s="6">
        <f t="shared" si="1"/>
        <v>81</v>
      </c>
      <c r="K43" s="6">
        <v>38</v>
      </c>
    </row>
    <row r="44" spans="1:11" x14ac:dyDescent="0.25">
      <c r="A44" s="5">
        <v>39</v>
      </c>
      <c r="B44" s="11" t="s">
        <v>67</v>
      </c>
      <c r="C44" s="12">
        <v>2003</v>
      </c>
      <c r="D44" s="21" t="s">
        <v>57</v>
      </c>
      <c r="E44" s="5">
        <v>440</v>
      </c>
      <c r="F44" s="6">
        <v>7.91</v>
      </c>
      <c r="G44" s="6">
        <v>61</v>
      </c>
      <c r="H44" s="6">
        <v>3.34</v>
      </c>
      <c r="I44" s="6">
        <v>21</v>
      </c>
      <c r="J44" s="6">
        <f t="shared" si="1"/>
        <v>82</v>
      </c>
      <c r="K44" s="6">
        <v>39</v>
      </c>
    </row>
    <row r="45" spans="1:11" x14ac:dyDescent="0.25">
      <c r="A45" s="5">
        <v>40</v>
      </c>
      <c r="B45" s="28" t="s">
        <v>185</v>
      </c>
      <c r="C45" s="4">
        <v>200</v>
      </c>
      <c r="D45" s="21" t="s">
        <v>149</v>
      </c>
      <c r="E45" s="5">
        <v>487</v>
      </c>
      <c r="F45" s="6">
        <v>7.45</v>
      </c>
      <c r="G45" s="6">
        <v>54</v>
      </c>
      <c r="H45" s="6">
        <v>3.48</v>
      </c>
      <c r="I45" s="6">
        <v>29</v>
      </c>
      <c r="J45" s="6">
        <f t="shared" si="1"/>
        <v>83</v>
      </c>
      <c r="K45" s="6">
        <v>40</v>
      </c>
    </row>
    <row r="46" spans="1:11" x14ac:dyDescent="0.25">
      <c r="A46" s="5">
        <v>41</v>
      </c>
      <c r="B46" s="11" t="s">
        <v>114</v>
      </c>
      <c r="C46" s="12">
        <v>2004</v>
      </c>
      <c r="D46" s="21" t="s">
        <v>110</v>
      </c>
      <c r="E46" s="5">
        <v>463</v>
      </c>
      <c r="F46" s="6">
        <v>7.25</v>
      </c>
      <c r="G46" s="6">
        <v>45</v>
      </c>
      <c r="H46" s="6">
        <v>4</v>
      </c>
      <c r="I46" s="6">
        <v>38</v>
      </c>
      <c r="J46" s="6">
        <f t="shared" si="1"/>
        <v>83</v>
      </c>
      <c r="K46" s="6">
        <v>41</v>
      </c>
    </row>
    <row r="47" spans="1:11" x14ac:dyDescent="0.25">
      <c r="A47" s="5">
        <v>42</v>
      </c>
      <c r="B47" s="11" t="s">
        <v>63</v>
      </c>
      <c r="C47" s="12">
        <v>2002</v>
      </c>
      <c r="D47" s="21" t="s">
        <v>57</v>
      </c>
      <c r="E47" s="5">
        <v>434</v>
      </c>
      <c r="F47" s="6">
        <v>7.09</v>
      </c>
      <c r="G47" s="6">
        <v>39</v>
      </c>
      <c r="H47" s="6">
        <v>4.0599999999999996</v>
      </c>
      <c r="I47" s="6">
        <v>44</v>
      </c>
      <c r="J47" s="6">
        <f t="shared" si="1"/>
        <v>83</v>
      </c>
      <c r="K47" s="6">
        <v>42</v>
      </c>
    </row>
    <row r="48" spans="1:11" x14ac:dyDescent="0.25">
      <c r="A48" s="5">
        <v>43</v>
      </c>
      <c r="B48" s="28" t="s">
        <v>181</v>
      </c>
      <c r="C48" s="4">
        <v>2004</v>
      </c>
      <c r="D48" s="21" t="s">
        <v>149</v>
      </c>
      <c r="E48" s="5">
        <v>483</v>
      </c>
      <c r="F48" s="6">
        <v>6.75</v>
      </c>
      <c r="G48" s="6">
        <v>28</v>
      </c>
      <c r="H48" s="6">
        <v>4.2</v>
      </c>
      <c r="I48" s="6">
        <v>57</v>
      </c>
      <c r="J48" s="6">
        <f t="shared" si="1"/>
        <v>85</v>
      </c>
      <c r="K48" s="6">
        <v>43</v>
      </c>
    </row>
    <row r="49" spans="1:11" x14ac:dyDescent="0.25">
      <c r="A49" s="5">
        <v>44</v>
      </c>
      <c r="B49" s="28" t="s">
        <v>215</v>
      </c>
      <c r="C49" s="4">
        <v>2002</v>
      </c>
      <c r="D49" s="21" t="s">
        <v>203</v>
      </c>
      <c r="E49" s="5">
        <v>7759</v>
      </c>
      <c r="F49" s="6">
        <v>7.65</v>
      </c>
      <c r="G49" s="6">
        <v>60</v>
      </c>
      <c r="H49" s="6">
        <v>3.43</v>
      </c>
      <c r="I49" s="6">
        <v>27</v>
      </c>
      <c r="J49" s="6">
        <f t="shared" si="1"/>
        <v>87</v>
      </c>
      <c r="K49" s="6">
        <v>44</v>
      </c>
    </row>
    <row r="50" spans="1:11" x14ac:dyDescent="0.25">
      <c r="A50" s="5">
        <v>45</v>
      </c>
      <c r="B50" s="6" t="s">
        <v>163</v>
      </c>
      <c r="C50" s="5">
        <v>2003</v>
      </c>
      <c r="D50" s="42" t="s">
        <v>148</v>
      </c>
      <c r="E50" s="5">
        <v>456</v>
      </c>
      <c r="F50" s="6">
        <v>8.23</v>
      </c>
      <c r="G50" s="6">
        <v>63</v>
      </c>
      <c r="H50" s="6">
        <v>3.41</v>
      </c>
      <c r="I50" s="6">
        <v>26</v>
      </c>
      <c r="J50" s="6">
        <f t="shared" si="1"/>
        <v>89</v>
      </c>
      <c r="K50" s="6">
        <v>45</v>
      </c>
    </row>
    <row r="51" spans="1:11" x14ac:dyDescent="0.25">
      <c r="A51" s="5">
        <v>46</v>
      </c>
      <c r="B51" s="28" t="s">
        <v>187</v>
      </c>
      <c r="C51" s="4">
        <v>2004</v>
      </c>
      <c r="D51" s="21" t="s">
        <v>149</v>
      </c>
      <c r="E51" s="5">
        <v>489</v>
      </c>
      <c r="F51" s="6">
        <v>7.51</v>
      </c>
      <c r="G51" s="6">
        <v>56</v>
      </c>
      <c r="H51" s="6">
        <v>3.55</v>
      </c>
      <c r="I51" s="6">
        <v>33</v>
      </c>
      <c r="J51" s="6">
        <f t="shared" si="1"/>
        <v>89</v>
      </c>
      <c r="K51" s="6">
        <v>46</v>
      </c>
    </row>
    <row r="52" spans="1:11" x14ac:dyDescent="0.25">
      <c r="A52" s="5">
        <v>47</v>
      </c>
      <c r="B52" s="28" t="s">
        <v>191</v>
      </c>
      <c r="C52" s="4">
        <v>200</v>
      </c>
      <c r="D52" s="21" t="s">
        <v>149</v>
      </c>
      <c r="E52" s="5">
        <v>493</v>
      </c>
      <c r="F52" s="6">
        <v>7.11</v>
      </c>
      <c r="G52" s="6">
        <v>40</v>
      </c>
      <c r="H52" s="6">
        <v>4.0999999999999996</v>
      </c>
      <c r="I52" s="6">
        <v>49</v>
      </c>
      <c r="J52" s="6">
        <f t="shared" si="1"/>
        <v>89</v>
      </c>
      <c r="K52" s="6">
        <v>47</v>
      </c>
    </row>
    <row r="53" spans="1:11" x14ac:dyDescent="0.25">
      <c r="A53" s="5">
        <v>48</v>
      </c>
      <c r="B53" s="11" t="s">
        <v>99</v>
      </c>
      <c r="C53" s="12">
        <v>2002</v>
      </c>
      <c r="D53" s="21" t="s">
        <v>104</v>
      </c>
      <c r="E53" s="5">
        <v>469</v>
      </c>
      <c r="F53" s="6">
        <v>6.67</v>
      </c>
      <c r="G53" s="6">
        <v>24</v>
      </c>
      <c r="H53" s="6">
        <v>5.0999999999999996</v>
      </c>
      <c r="I53" s="6">
        <v>65</v>
      </c>
      <c r="J53" s="6">
        <f t="shared" si="1"/>
        <v>89</v>
      </c>
      <c r="K53" s="6">
        <v>48</v>
      </c>
    </row>
    <row r="54" spans="1:11" x14ac:dyDescent="0.25">
      <c r="A54" s="5">
        <v>49</v>
      </c>
      <c r="B54" s="6" t="s">
        <v>246</v>
      </c>
      <c r="C54" s="5">
        <v>2003</v>
      </c>
      <c r="D54" s="42"/>
      <c r="E54" s="5"/>
      <c r="F54" s="6">
        <v>6.56</v>
      </c>
      <c r="G54" s="6">
        <v>20</v>
      </c>
      <c r="H54" s="6"/>
      <c r="I54" s="6">
        <v>69</v>
      </c>
      <c r="J54" s="6">
        <f t="shared" si="1"/>
        <v>89</v>
      </c>
      <c r="K54" s="6">
        <v>49</v>
      </c>
    </row>
    <row r="55" spans="1:11" x14ac:dyDescent="0.25">
      <c r="A55" s="5">
        <v>50</v>
      </c>
      <c r="B55" s="11" t="s">
        <v>113</v>
      </c>
      <c r="C55" s="12">
        <v>2004</v>
      </c>
      <c r="D55" s="21" t="s">
        <v>110</v>
      </c>
      <c r="E55" s="5">
        <v>462</v>
      </c>
      <c r="F55" s="6">
        <v>7.17</v>
      </c>
      <c r="G55" s="6">
        <v>43</v>
      </c>
      <c r="H55" s="6">
        <v>4.13</v>
      </c>
      <c r="I55" s="6">
        <v>51</v>
      </c>
      <c r="J55" s="6">
        <f t="shared" si="1"/>
        <v>94</v>
      </c>
      <c r="K55" s="6">
        <v>50</v>
      </c>
    </row>
    <row r="56" spans="1:11" x14ac:dyDescent="0.25">
      <c r="A56" s="5">
        <v>51</v>
      </c>
      <c r="B56" s="6" t="s">
        <v>15</v>
      </c>
      <c r="C56" s="5">
        <v>2002</v>
      </c>
      <c r="D56" s="42" t="s">
        <v>148</v>
      </c>
      <c r="E56" s="5">
        <v>449</v>
      </c>
      <c r="F56" s="6">
        <v>7.31</v>
      </c>
      <c r="G56" s="6">
        <v>50</v>
      </c>
      <c r="H56" s="6">
        <v>4.07</v>
      </c>
      <c r="I56" s="6">
        <v>47</v>
      </c>
      <c r="J56" s="6">
        <f t="shared" si="1"/>
        <v>97</v>
      </c>
      <c r="K56" s="6">
        <v>51</v>
      </c>
    </row>
    <row r="57" spans="1:11" x14ac:dyDescent="0.25">
      <c r="A57" s="5">
        <v>52</v>
      </c>
      <c r="B57" s="6" t="s">
        <v>31</v>
      </c>
      <c r="C57" s="5">
        <v>2003</v>
      </c>
      <c r="D57" s="42" t="s">
        <v>148</v>
      </c>
      <c r="E57" s="5">
        <v>453</v>
      </c>
      <c r="F57" s="6">
        <v>7.59</v>
      </c>
      <c r="G57" s="6">
        <v>58</v>
      </c>
      <c r="H57" s="6">
        <v>4.04</v>
      </c>
      <c r="I57" s="6">
        <v>42</v>
      </c>
      <c r="J57" s="6">
        <f t="shared" si="1"/>
        <v>100</v>
      </c>
      <c r="K57" s="6">
        <v>52</v>
      </c>
    </row>
    <row r="58" spans="1:11" x14ac:dyDescent="0.25">
      <c r="A58" s="5">
        <v>53</v>
      </c>
      <c r="B58" s="28" t="s">
        <v>176</v>
      </c>
      <c r="C58" s="4">
        <v>2004</v>
      </c>
      <c r="D58" s="21" t="s">
        <v>149</v>
      </c>
      <c r="E58" s="5">
        <v>479</v>
      </c>
      <c r="F58" s="6">
        <v>7.15</v>
      </c>
      <c r="G58" s="6">
        <v>42</v>
      </c>
      <c r="H58" s="6">
        <v>4.4000000000000004</v>
      </c>
      <c r="I58" s="6">
        <v>59</v>
      </c>
      <c r="J58" s="6">
        <f t="shared" si="1"/>
        <v>101</v>
      </c>
      <c r="K58" s="6">
        <v>53</v>
      </c>
    </row>
    <row r="59" spans="1:11" x14ac:dyDescent="0.25">
      <c r="A59" s="5">
        <v>54</v>
      </c>
      <c r="B59" s="28" t="s">
        <v>193</v>
      </c>
      <c r="C59" s="4">
        <v>200</v>
      </c>
      <c r="D59" s="11" t="s">
        <v>149</v>
      </c>
      <c r="E59" s="5">
        <v>495</v>
      </c>
      <c r="F59" s="6">
        <v>7.3</v>
      </c>
      <c r="G59" s="6">
        <v>49</v>
      </c>
      <c r="H59" s="6">
        <v>4.1500000000000004</v>
      </c>
      <c r="I59" s="6">
        <v>53</v>
      </c>
      <c r="J59" s="6">
        <f t="shared" si="1"/>
        <v>102</v>
      </c>
      <c r="K59" s="6">
        <v>54</v>
      </c>
    </row>
    <row r="60" spans="1:11" x14ac:dyDescent="0.25">
      <c r="A60" s="5">
        <v>55</v>
      </c>
      <c r="B60" s="11" t="s">
        <v>159</v>
      </c>
      <c r="C60" s="12">
        <v>2002</v>
      </c>
      <c r="D60" s="21" t="s">
        <v>147</v>
      </c>
      <c r="E60" s="5">
        <v>467</v>
      </c>
      <c r="F60" s="6"/>
      <c r="G60" s="6">
        <v>69</v>
      </c>
      <c r="H60" s="6">
        <v>3.59</v>
      </c>
      <c r="I60" s="6">
        <v>36</v>
      </c>
      <c r="J60" s="6">
        <f t="shared" si="1"/>
        <v>105</v>
      </c>
      <c r="K60" s="6">
        <v>55</v>
      </c>
    </row>
    <row r="61" spans="1:11" x14ac:dyDescent="0.25">
      <c r="A61" s="5">
        <v>56</v>
      </c>
      <c r="B61" s="28" t="s">
        <v>211</v>
      </c>
      <c r="C61" s="4">
        <v>2002</v>
      </c>
      <c r="D61" s="21" t="s">
        <v>203</v>
      </c>
      <c r="E61" s="5">
        <v>67</v>
      </c>
      <c r="F61" s="6">
        <v>7.48</v>
      </c>
      <c r="G61" s="6">
        <v>55</v>
      </c>
      <c r="H61" s="6">
        <v>4.0999999999999996</v>
      </c>
      <c r="I61" s="6">
        <v>50</v>
      </c>
      <c r="J61" s="6">
        <f t="shared" si="1"/>
        <v>105</v>
      </c>
      <c r="K61" s="6">
        <v>56</v>
      </c>
    </row>
    <row r="62" spans="1:11" x14ac:dyDescent="0.25">
      <c r="A62" s="5">
        <v>57</v>
      </c>
      <c r="B62" s="28" t="s">
        <v>182</v>
      </c>
      <c r="C62" s="4">
        <v>2003</v>
      </c>
      <c r="D62" s="21" t="s">
        <v>149</v>
      </c>
      <c r="E62" s="5">
        <v>484</v>
      </c>
      <c r="F62" s="6">
        <v>7.32</v>
      </c>
      <c r="G62" s="6">
        <v>51</v>
      </c>
      <c r="H62" s="6">
        <v>4.17</v>
      </c>
      <c r="I62" s="6">
        <v>54</v>
      </c>
      <c r="J62" s="6">
        <f t="shared" si="1"/>
        <v>105</v>
      </c>
      <c r="K62" s="6">
        <v>57</v>
      </c>
    </row>
    <row r="63" spans="1:11" x14ac:dyDescent="0.25">
      <c r="A63" s="5">
        <v>58</v>
      </c>
      <c r="B63" s="11" t="s">
        <v>101</v>
      </c>
      <c r="C63" s="12">
        <v>2002</v>
      </c>
      <c r="D63" s="21" t="s">
        <v>104</v>
      </c>
      <c r="E63" s="5">
        <v>470</v>
      </c>
      <c r="F63" s="6">
        <v>7.08</v>
      </c>
      <c r="G63" s="6">
        <v>38</v>
      </c>
      <c r="H63" s="6">
        <v>5.2</v>
      </c>
      <c r="I63" s="6">
        <v>67</v>
      </c>
      <c r="J63" s="6">
        <f t="shared" si="1"/>
        <v>105</v>
      </c>
      <c r="K63" s="6">
        <v>58</v>
      </c>
    </row>
    <row r="64" spans="1:11" x14ac:dyDescent="0.25">
      <c r="A64" s="5">
        <v>59</v>
      </c>
      <c r="B64" s="28" t="s">
        <v>244</v>
      </c>
      <c r="C64" s="4">
        <v>2004</v>
      </c>
      <c r="D64" s="42" t="s">
        <v>42</v>
      </c>
      <c r="E64" s="5"/>
      <c r="F64" s="6">
        <v>6.9</v>
      </c>
      <c r="G64" s="6">
        <v>36</v>
      </c>
      <c r="H64" s="6"/>
      <c r="I64" s="6">
        <v>70</v>
      </c>
      <c r="J64" s="6">
        <f t="shared" si="1"/>
        <v>106</v>
      </c>
      <c r="K64" s="6">
        <v>59</v>
      </c>
    </row>
    <row r="65" spans="1:11" x14ac:dyDescent="0.25">
      <c r="A65" s="5">
        <v>60</v>
      </c>
      <c r="B65" s="11" t="s">
        <v>78</v>
      </c>
      <c r="C65" s="12">
        <v>2002</v>
      </c>
      <c r="D65" s="21" t="s">
        <v>83</v>
      </c>
      <c r="E65" s="5">
        <v>445</v>
      </c>
      <c r="F65" s="6"/>
      <c r="G65" s="6">
        <v>68</v>
      </c>
      <c r="H65" s="6">
        <v>4</v>
      </c>
      <c r="I65" s="6">
        <v>39</v>
      </c>
      <c r="J65" s="6">
        <f t="shared" si="1"/>
        <v>107</v>
      </c>
      <c r="K65" s="6">
        <v>60</v>
      </c>
    </row>
    <row r="66" spans="1:11" x14ac:dyDescent="0.25">
      <c r="A66" s="5">
        <v>61</v>
      </c>
      <c r="B66" s="28" t="s">
        <v>186</v>
      </c>
      <c r="C66" s="4">
        <v>2004</v>
      </c>
      <c r="D66" s="21" t="s">
        <v>149</v>
      </c>
      <c r="E66" s="5">
        <v>488</v>
      </c>
      <c r="F66" s="6">
        <v>8.32</v>
      </c>
      <c r="G66" s="6">
        <v>64</v>
      </c>
      <c r="H66" s="6">
        <v>4.05</v>
      </c>
      <c r="I66" s="6">
        <v>43</v>
      </c>
      <c r="J66" s="6">
        <f t="shared" si="1"/>
        <v>107</v>
      </c>
      <c r="K66" s="6">
        <v>61</v>
      </c>
    </row>
    <row r="67" spans="1:11" x14ac:dyDescent="0.25">
      <c r="A67" s="5">
        <v>62</v>
      </c>
      <c r="B67" s="28" t="s">
        <v>195</v>
      </c>
      <c r="C67" s="4">
        <v>2003</v>
      </c>
      <c r="D67" s="11" t="s">
        <v>149</v>
      </c>
      <c r="E67" s="5">
        <v>497</v>
      </c>
      <c r="F67" s="6">
        <v>7.38</v>
      </c>
      <c r="G67" s="6">
        <v>52</v>
      </c>
      <c r="H67" s="6">
        <v>4.17</v>
      </c>
      <c r="I67" s="6">
        <v>55</v>
      </c>
      <c r="J67" s="6">
        <f t="shared" si="1"/>
        <v>107</v>
      </c>
      <c r="K67" s="6">
        <v>62</v>
      </c>
    </row>
    <row r="68" spans="1:11" x14ac:dyDescent="0.25">
      <c r="A68" s="5">
        <v>63</v>
      </c>
      <c r="B68" s="28" t="s">
        <v>194</v>
      </c>
      <c r="C68" s="4">
        <v>2005</v>
      </c>
      <c r="D68" s="11" t="s">
        <v>149</v>
      </c>
      <c r="E68" s="5">
        <v>496</v>
      </c>
      <c r="F68" s="6">
        <v>8.69</v>
      </c>
      <c r="G68" s="6">
        <v>66</v>
      </c>
      <c r="H68" s="6">
        <v>4.0599999999999996</v>
      </c>
      <c r="I68" s="6">
        <v>45</v>
      </c>
      <c r="J68" s="6">
        <f t="shared" si="1"/>
        <v>111</v>
      </c>
      <c r="K68" s="6">
        <v>63</v>
      </c>
    </row>
    <row r="69" spans="1:11" x14ac:dyDescent="0.25">
      <c r="A69" s="5">
        <v>64</v>
      </c>
      <c r="B69" s="11" t="s">
        <v>115</v>
      </c>
      <c r="C69" s="12">
        <v>2003</v>
      </c>
      <c r="D69" s="11" t="s">
        <v>110</v>
      </c>
      <c r="E69" s="5">
        <v>461</v>
      </c>
      <c r="F69" s="6">
        <v>7.28</v>
      </c>
      <c r="G69" s="6">
        <v>47</v>
      </c>
      <c r="H69" s="6">
        <v>4.58</v>
      </c>
      <c r="I69" s="6">
        <v>64</v>
      </c>
      <c r="J69" s="6">
        <f t="shared" si="1"/>
        <v>111</v>
      </c>
      <c r="K69" s="6">
        <v>64</v>
      </c>
    </row>
    <row r="70" spans="1:11" x14ac:dyDescent="0.25">
      <c r="A70" s="5">
        <v>65</v>
      </c>
      <c r="B70" s="6" t="s">
        <v>27</v>
      </c>
      <c r="C70" s="5">
        <v>2005</v>
      </c>
      <c r="D70" s="42" t="s">
        <v>148</v>
      </c>
      <c r="E70" s="5">
        <v>452</v>
      </c>
      <c r="F70" s="32">
        <v>7.98</v>
      </c>
      <c r="G70" s="6">
        <v>62</v>
      </c>
      <c r="H70" s="6">
        <v>4.1900000000000004</v>
      </c>
      <c r="I70" s="6">
        <v>56</v>
      </c>
      <c r="J70" s="6">
        <f t="shared" ref="J70:J75" si="2">G70+I70</f>
        <v>118</v>
      </c>
      <c r="K70" s="6">
        <v>65</v>
      </c>
    </row>
    <row r="71" spans="1:11" x14ac:dyDescent="0.25">
      <c r="A71" s="5">
        <v>66</v>
      </c>
      <c r="B71" s="11" t="s">
        <v>80</v>
      </c>
      <c r="C71" s="12">
        <v>2004</v>
      </c>
      <c r="D71" s="11" t="s">
        <v>83</v>
      </c>
      <c r="E71" s="5">
        <v>447</v>
      </c>
      <c r="F71" s="6">
        <v>7.64</v>
      </c>
      <c r="G71" s="6">
        <v>59</v>
      </c>
      <c r="H71" s="6">
        <v>4.53</v>
      </c>
      <c r="I71" s="6">
        <v>63</v>
      </c>
      <c r="J71" s="6">
        <f t="shared" si="2"/>
        <v>122</v>
      </c>
      <c r="K71" s="6">
        <v>66</v>
      </c>
    </row>
    <row r="72" spans="1:11" x14ac:dyDescent="0.25">
      <c r="A72" s="5">
        <v>67</v>
      </c>
      <c r="B72" s="11" t="s">
        <v>103</v>
      </c>
      <c r="C72" s="12">
        <v>2005</v>
      </c>
      <c r="D72" s="11" t="s">
        <v>104</v>
      </c>
      <c r="E72" s="5">
        <v>473</v>
      </c>
      <c r="F72" s="6">
        <v>8.4</v>
      </c>
      <c r="G72" s="6">
        <v>65</v>
      </c>
      <c r="H72" s="6">
        <v>4.41</v>
      </c>
      <c r="I72" s="6">
        <v>60</v>
      </c>
      <c r="J72" s="6">
        <f t="shared" si="2"/>
        <v>125</v>
      </c>
      <c r="K72" s="6">
        <v>67</v>
      </c>
    </row>
    <row r="73" spans="1:11" x14ac:dyDescent="0.25">
      <c r="A73" s="5">
        <v>68</v>
      </c>
      <c r="B73" s="11" t="s">
        <v>112</v>
      </c>
      <c r="C73" s="12">
        <v>2003</v>
      </c>
      <c r="D73" s="11" t="s">
        <v>110</v>
      </c>
      <c r="E73" s="5">
        <v>460</v>
      </c>
      <c r="F73" s="6">
        <v>7.53</v>
      </c>
      <c r="G73" s="6">
        <v>57</v>
      </c>
      <c r="H73" s="6">
        <v>5.47</v>
      </c>
      <c r="I73" s="6">
        <v>68</v>
      </c>
      <c r="J73" s="6">
        <f t="shared" si="2"/>
        <v>125</v>
      </c>
      <c r="K73" s="6">
        <v>68</v>
      </c>
    </row>
    <row r="74" spans="1:11" x14ac:dyDescent="0.25">
      <c r="A74" s="5">
        <v>69</v>
      </c>
      <c r="B74" s="28" t="s">
        <v>218</v>
      </c>
      <c r="C74" s="4">
        <v>2002</v>
      </c>
      <c r="D74" s="11" t="s">
        <v>203</v>
      </c>
      <c r="E74" s="5">
        <v>5660</v>
      </c>
      <c r="F74" s="6">
        <v>9.08</v>
      </c>
      <c r="G74" s="6">
        <v>67</v>
      </c>
      <c r="H74" s="6">
        <v>4.45</v>
      </c>
      <c r="I74" s="6">
        <v>61</v>
      </c>
      <c r="J74" s="6">
        <f t="shared" si="2"/>
        <v>128</v>
      </c>
      <c r="K74" s="6">
        <v>69</v>
      </c>
    </row>
    <row r="75" spans="1:11" x14ac:dyDescent="0.25">
      <c r="A75" s="5">
        <v>70</v>
      </c>
      <c r="B75" s="11" t="s">
        <v>102</v>
      </c>
      <c r="C75" s="12">
        <v>2002</v>
      </c>
      <c r="D75" s="11" t="s">
        <v>104</v>
      </c>
      <c r="E75" s="5">
        <v>471</v>
      </c>
      <c r="F75" s="6"/>
      <c r="G75" s="6">
        <v>70</v>
      </c>
      <c r="H75" s="6">
        <v>5.0999999999999996</v>
      </c>
      <c r="I75" s="6">
        <v>66</v>
      </c>
      <c r="J75" s="6">
        <f t="shared" si="2"/>
        <v>136</v>
      </c>
      <c r="K75" s="6">
        <v>70</v>
      </c>
    </row>
  </sheetData>
  <sortState ref="A6:K75">
    <sortCondition ref="K6:K75"/>
  </sortState>
  <pageMargins left="0.11811023622047245" right="0.11811023622047245" top="0.15748031496062992" bottom="0.15748031496062992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C27" sqref="C27"/>
    </sheetView>
  </sheetViews>
  <sheetFormatPr defaultColWidth="9.21875" defaultRowHeight="13.8" x14ac:dyDescent="0.25"/>
  <cols>
    <col min="1" max="1" width="5.21875" style="13" customWidth="1"/>
    <col min="2" max="2" width="25" style="14" customWidth="1"/>
    <col min="3" max="3" width="11.77734375" style="13" customWidth="1"/>
    <col min="4" max="4" width="17.77734375" style="14" customWidth="1"/>
    <col min="5" max="5" width="12" style="13" customWidth="1"/>
    <col min="6" max="6" width="14.21875" style="14" customWidth="1"/>
    <col min="7" max="7" width="8.77734375" style="14" customWidth="1"/>
    <col min="8" max="8" width="15.5546875" style="14" customWidth="1"/>
    <col min="9" max="9" width="9" style="14" customWidth="1"/>
    <col min="10" max="11" width="10.5546875" style="14" customWidth="1"/>
    <col min="12" max="16384" width="9.21875" style="14"/>
  </cols>
  <sheetData>
    <row r="1" spans="1:11" ht="15" x14ac:dyDescent="0.25">
      <c r="D1" s="15" t="s">
        <v>6</v>
      </c>
      <c r="E1" s="19"/>
    </row>
    <row r="2" spans="1:11" ht="15" x14ac:dyDescent="0.25">
      <c r="D2" s="15" t="s">
        <v>7</v>
      </c>
      <c r="E2" s="19"/>
    </row>
    <row r="3" spans="1:11" x14ac:dyDescent="0.25">
      <c r="B3" s="14" t="s">
        <v>8</v>
      </c>
      <c r="H3" s="14" t="s">
        <v>9</v>
      </c>
    </row>
    <row r="4" spans="1:11" x14ac:dyDescent="0.25">
      <c r="B4" s="16" t="s">
        <v>139</v>
      </c>
    </row>
    <row r="5" spans="1:11" ht="27.6" x14ac:dyDescent="0.25">
      <c r="A5" s="17" t="s">
        <v>0</v>
      </c>
      <c r="B5" s="17" t="s">
        <v>1</v>
      </c>
      <c r="C5" s="17" t="s">
        <v>2</v>
      </c>
      <c r="D5" s="17" t="s">
        <v>3</v>
      </c>
      <c r="E5" s="17" t="s">
        <v>144</v>
      </c>
      <c r="F5" s="17" t="s">
        <v>153</v>
      </c>
      <c r="G5" s="17" t="s">
        <v>10</v>
      </c>
      <c r="H5" s="17" t="s">
        <v>152</v>
      </c>
      <c r="I5" s="17" t="s">
        <v>10</v>
      </c>
      <c r="J5" s="17" t="s">
        <v>11</v>
      </c>
      <c r="K5" s="17" t="s">
        <v>12</v>
      </c>
    </row>
    <row r="6" spans="1:11" x14ac:dyDescent="0.25">
      <c r="A6" s="36">
        <v>1</v>
      </c>
      <c r="B6" s="39" t="s">
        <v>217</v>
      </c>
      <c r="C6" s="36">
        <v>2002</v>
      </c>
      <c r="D6" s="39" t="s">
        <v>203</v>
      </c>
      <c r="E6" s="36">
        <v>7768</v>
      </c>
      <c r="F6" s="39">
        <v>5.75</v>
      </c>
      <c r="G6" s="39">
        <v>1</v>
      </c>
      <c r="H6" s="39">
        <v>3.18</v>
      </c>
      <c r="I6" s="39">
        <v>2</v>
      </c>
      <c r="J6" s="39">
        <f t="shared" ref="J6:J19" si="0">G6+I6</f>
        <v>3</v>
      </c>
      <c r="K6" s="39">
        <v>1</v>
      </c>
    </row>
    <row r="7" spans="1:11" x14ac:dyDescent="0.25">
      <c r="A7" s="36">
        <v>2</v>
      </c>
      <c r="B7" s="39" t="s">
        <v>56</v>
      </c>
      <c r="C7" s="36">
        <v>2002</v>
      </c>
      <c r="D7" s="39" t="s">
        <v>42</v>
      </c>
      <c r="E7" s="36">
        <v>41</v>
      </c>
      <c r="F7" s="39">
        <v>6.08</v>
      </c>
      <c r="G7" s="39">
        <v>4</v>
      </c>
      <c r="H7" s="39">
        <v>3.09</v>
      </c>
      <c r="I7" s="39">
        <v>1</v>
      </c>
      <c r="J7" s="39">
        <f t="shared" si="0"/>
        <v>5</v>
      </c>
      <c r="K7" s="39">
        <v>2</v>
      </c>
    </row>
    <row r="8" spans="1:11" x14ac:dyDescent="0.25">
      <c r="A8" s="36">
        <v>3</v>
      </c>
      <c r="B8" s="39" t="s">
        <v>25</v>
      </c>
      <c r="C8" s="36">
        <v>2004</v>
      </c>
      <c r="D8" s="39" t="s">
        <v>148</v>
      </c>
      <c r="E8" s="36">
        <v>61</v>
      </c>
      <c r="F8" s="39">
        <v>6</v>
      </c>
      <c r="G8" s="39">
        <v>3</v>
      </c>
      <c r="H8" s="39">
        <v>3.24</v>
      </c>
      <c r="I8" s="39">
        <v>4</v>
      </c>
      <c r="J8" s="39">
        <f t="shared" si="0"/>
        <v>7</v>
      </c>
      <c r="K8" s="39">
        <v>3</v>
      </c>
    </row>
    <row r="9" spans="1:11" x14ac:dyDescent="0.25">
      <c r="A9" s="12">
        <v>4</v>
      </c>
      <c r="B9" s="11" t="s">
        <v>93</v>
      </c>
      <c r="C9" s="12">
        <v>2002</v>
      </c>
      <c r="D9" s="11" t="s">
        <v>83</v>
      </c>
      <c r="E9" s="12">
        <v>53</v>
      </c>
      <c r="F9" s="11">
        <v>6.17</v>
      </c>
      <c r="G9" s="11">
        <v>6</v>
      </c>
      <c r="H9" s="11">
        <v>3.19</v>
      </c>
      <c r="I9" s="11">
        <v>3</v>
      </c>
      <c r="J9" s="11">
        <f t="shared" si="0"/>
        <v>9</v>
      </c>
      <c r="K9" s="11">
        <v>4</v>
      </c>
    </row>
    <row r="10" spans="1:11" x14ac:dyDescent="0.25">
      <c r="A10" s="12">
        <v>5</v>
      </c>
      <c r="B10" s="28" t="s">
        <v>177</v>
      </c>
      <c r="C10" s="4">
        <v>200</v>
      </c>
      <c r="D10" s="11" t="s">
        <v>149</v>
      </c>
      <c r="E10" s="12">
        <v>65</v>
      </c>
      <c r="F10" s="11">
        <v>6.5</v>
      </c>
      <c r="G10" s="11">
        <v>7</v>
      </c>
      <c r="H10" s="11">
        <v>3.3359999999999999</v>
      </c>
      <c r="I10" s="11">
        <v>7</v>
      </c>
      <c r="J10" s="11">
        <f t="shared" si="0"/>
        <v>14</v>
      </c>
      <c r="K10" s="11">
        <v>5</v>
      </c>
    </row>
    <row r="11" spans="1:11" x14ac:dyDescent="0.25">
      <c r="A11" s="12">
        <v>6</v>
      </c>
      <c r="B11" s="11" t="s">
        <v>164</v>
      </c>
      <c r="C11" s="12">
        <v>2003</v>
      </c>
      <c r="D11" s="11" t="s">
        <v>83</v>
      </c>
      <c r="E11" s="12">
        <v>420</v>
      </c>
      <c r="F11" s="11">
        <v>6.1</v>
      </c>
      <c r="G11" s="11">
        <v>5</v>
      </c>
      <c r="H11" s="11">
        <v>4.25</v>
      </c>
      <c r="I11" s="11">
        <v>9</v>
      </c>
      <c r="J11" s="11">
        <f t="shared" si="0"/>
        <v>14</v>
      </c>
      <c r="K11" s="11">
        <v>6</v>
      </c>
    </row>
    <row r="12" spans="1:11" x14ac:dyDescent="0.25">
      <c r="A12" s="12">
        <v>7</v>
      </c>
      <c r="B12" s="11" t="s">
        <v>94</v>
      </c>
      <c r="C12" s="12">
        <v>2002</v>
      </c>
      <c r="D12" s="11" t="s">
        <v>83</v>
      </c>
      <c r="E12" s="12">
        <v>54</v>
      </c>
      <c r="F12" s="11">
        <v>5.98</v>
      </c>
      <c r="G12" s="11">
        <v>2</v>
      </c>
      <c r="H12" s="11">
        <v>4.54</v>
      </c>
      <c r="I12" s="11">
        <v>12</v>
      </c>
      <c r="J12" s="11">
        <f t="shared" si="0"/>
        <v>14</v>
      </c>
      <c r="K12" s="11">
        <v>7</v>
      </c>
    </row>
    <row r="13" spans="1:11" x14ac:dyDescent="0.25">
      <c r="A13" s="12">
        <v>8</v>
      </c>
      <c r="B13" s="11" t="s">
        <v>97</v>
      </c>
      <c r="C13" s="12">
        <v>2003</v>
      </c>
      <c r="D13" s="11" t="s">
        <v>83</v>
      </c>
      <c r="E13" s="12">
        <v>58</v>
      </c>
      <c r="F13" s="11">
        <v>7.17</v>
      </c>
      <c r="G13" s="11">
        <v>9</v>
      </c>
      <c r="H13" s="11">
        <v>3.3</v>
      </c>
      <c r="I13" s="11">
        <v>6</v>
      </c>
      <c r="J13" s="11">
        <f t="shared" si="0"/>
        <v>15</v>
      </c>
      <c r="K13" s="11">
        <v>8</v>
      </c>
    </row>
    <row r="14" spans="1:11" x14ac:dyDescent="0.25">
      <c r="A14" s="12">
        <v>9</v>
      </c>
      <c r="B14" s="11" t="s">
        <v>20</v>
      </c>
      <c r="C14" s="12">
        <v>2002</v>
      </c>
      <c r="D14" s="11" t="s">
        <v>148</v>
      </c>
      <c r="E14" s="12">
        <v>51</v>
      </c>
      <c r="F14" s="11">
        <v>7.68</v>
      </c>
      <c r="G14" s="11">
        <v>12</v>
      </c>
      <c r="H14" s="11">
        <v>3.26</v>
      </c>
      <c r="I14" s="11">
        <v>5</v>
      </c>
      <c r="J14" s="11">
        <f t="shared" si="0"/>
        <v>17</v>
      </c>
      <c r="K14" s="11">
        <v>9</v>
      </c>
    </row>
    <row r="15" spans="1:11" x14ac:dyDescent="0.25">
      <c r="A15" s="12">
        <v>10</v>
      </c>
      <c r="B15" s="11" t="s">
        <v>95</v>
      </c>
      <c r="C15" s="12">
        <v>2002</v>
      </c>
      <c r="D15" s="11" t="s">
        <v>83</v>
      </c>
      <c r="E15" s="12">
        <v>55</v>
      </c>
      <c r="F15" s="11">
        <v>7.26</v>
      </c>
      <c r="G15" s="11">
        <v>10</v>
      </c>
      <c r="H15" s="11">
        <v>4.2</v>
      </c>
      <c r="I15" s="11">
        <v>8</v>
      </c>
      <c r="J15" s="11">
        <f t="shared" si="0"/>
        <v>18</v>
      </c>
      <c r="K15" s="11">
        <v>10</v>
      </c>
    </row>
    <row r="16" spans="1:11" x14ac:dyDescent="0.25">
      <c r="A16" s="12">
        <v>11</v>
      </c>
      <c r="B16" s="11" t="s">
        <v>250</v>
      </c>
      <c r="C16" s="12">
        <v>2002</v>
      </c>
      <c r="D16" s="21" t="s">
        <v>110</v>
      </c>
      <c r="E16" s="12"/>
      <c r="F16" s="11">
        <v>7.07</v>
      </c>
      <c r="G16" s="11">
        <v>8</v>
      </c>
      <c r="H16" s="11"/>
      <c r="I16" s="11">
        <v>14</v>
      </c>
      <c r="J16" s="11">
        <f t="shared" si="0"/>
        <v>22</v>
      </c>
      <c r="K16" s="11">
        <v>11</v>
      </c>
    </row>
    <row r="17" spans="1:11" x14ac:dyDescent="0.25">
      <c r="A17" s="12">
        <v>12</v>
      </c>
      <c r="B17" s="11" t="s">
        <v>92</v>
      </c>
      <c r="C17" s="12">
        <v>2002</v>
      </c>
      <c r="D17" s="11" t="s">
        <v>83</v>
      </c>
      <c r="E17" s="12">
        <v>52</v>
      </c>
      <c r="F17" s="11">
        <v>8.82</v>
      </c>
      <c r="G17" s="11">
        <v>14</v>
      </c>
      <c r="H17" s="11">
        <v>4.33</v>
      </c>
      <c r="I17" s="11">
        <v>10</v>
      </c>
      <c r="J17" s="11">
        <f t="shared" si="0"/>
        <v>24</v>
      </c>
      <c r="K17" s="11">
        <v>12</v>
      </c>
    </row>
    <row r="18" spans="1:11" x14ac:dyDescent="0.25">
      <c r="A18" s="12">
        <v>13</v>
      </c>
      <c r="B18" s="11" t="s">
        <v>98</v>
      </c>
      <c r="C18" s="12">
        <v>2003</v>
      </c>
      <c r="D18" s="11" t="s">
        <v>83</v>
      </c>
      <c r="E18" s="12">
        <v>59</v>
      </c>
      <c r="F18" s="11">
        <v>8.08</v>
      </c>
      <c r="G18" s="11">
        <v>13</v>
      </c>
      <c r="H18" s="11">
        <v>4.42</v>
      </c>
      <c r="I18" s="11">
        <v>11</v>
      </c>
      <c r="J18" s="11">
        <f t="shared" si="0"/>
        <v>24</v>
      </c>
      <c r="K18" s="11">
        <v>13</v>
      </c>
    </row>
    <row r="19" spans="1:11" x14ac:dyDescent="0.25">
      <c r="A19" s="12">
        <v>14</v>
      </c>
      <c r="B19" s="11" t="s">
        <v>96</v>
      </c>
      <c r="C19" s="12">
        <v>2003</v>
      </c>
      <c r="D19" s="11" t="s">
        <v>83</v>
      </c>
      <c r="E19" s="12">
        <v>57</v>
      </c>
      <c r="F19" s="11">
        <v>7.27</v>
      </c>
      <c r="G19" s="11">
        <v>11</v>
      </c>
      <c r="H19" s="11">
        <v>5.33</v>
      </c>
      <c r="I19" s="11">
        <v>13</v>
      </c>
      <c r="J19" s="11">
        <f t="shared" si="0"/>
        <v>24</v>
      </c>
      <c r="K19" s="11">
        <v>14</v>
      </c>
    </row>
  </sheetData>
  <sortState ref="A6:K19">
    <sortCondition ref="K6:K19"/>
  </sortState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Юноши 98-99</vt:lpstr>
      <vt:lpstr>Девушки 98-99</vt:lpstr>
      <vt:lpstr>Юноши 2000-2001</vt:lpstr>
      <vt:lpstr>Девушки 2000-2001</vt:lpstr>
      <vt:lpstr>Юноши 2002 и моложе</vt:lpstr>
      <vt:lpstr>Девушки 2002 и моложе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2015-02-05T11:30:10Z</dcterms:modified>
</cp:coreProperties>
</file>